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bzr.intern\bfjpriv\Private\VOGTA\APdata\Desktop\2021 0000 2024 Kofax\PDFs\"/>
    </mc:Choice>
  </mc:AlternateContent>
  <bookViews>
    <workbookView xWindow="555" yWindow="1140" windowWidth="14310" windowHeight="11760" activeTab="3"/>
  </bookViews>
  <sheets>
    <sheet name="Titelblatt" sheetId="17" r:id="rId1"/>
    <sheet name="Hinweise" sheetId="18" r:id="rId2"/>
    <sheet name="Referenzabfrage" sheetId="19" r:id="rId3"/>
    <sheet name="Mitarbeiterskills" sheetId="20" r:id="rId4"/>
  </sheets>
  <externalReferences>
    <externalReference r:id="rId5"/>
  </externalReferences>
  <definedNames>
    <definedName name="_xlnm._FilterDatabase" localSheetId="2" hidden="1">Referenzabfrage!$A$2:$E$18</definedName>
    <definedName name="_xlnm.Print_Area" localSheetId="1">Hinweise!$A$1:$C$14</definedName>
    <definedName name="_xlnm.Print_Area" localSheetId="3">Mitarbeiterskills!$A$1:$F$33</definedName>
    <definedName name="_xlnm.Print_Area" localSheetId="2">Referenzabfrage!$A$1:$F$19</definedName>
    <definedName name="_xlnm.Print_Area" localSheetId="0">Titelblatt!$B$1:$Q$35</definedName>
    <definedName name="_xlnm.Print_Titles" localSheetId="2">Referenzabfrage!$1:$2</definedName>
    <definedName name="OLE_LINK1" localSheetId="1">Hinweise!$B$3</definedName>
  </definedNames>
  <calcPr calcId="162913"/>
</workbook>
</file>

<file path=xl/calcChain.xml><?xml version="1.0" encoding="utf-8"?>
<calcChain xmlns="http://schemas.openxmlformats.org/spreadsheetml/2006/main">
  <c r="D1" i="20" l="1"/>
  <c r="D1" i="19" l="1"/>
</calcChain>
</file>

<file path=xl/sharedStrings.xml><?xml version="1.0" encoding="utf-8"?>
<sst xmlns="http://schemas.openxmlformats.org/spreadsheetml/2006/main" count="117" uniqueCount="88">
  <si>
    <t>Nr.</t>
  </si>
  <si>
    <t>Typ</t>
  </si>
  <si>
    <t>1</t>
  </si>
  <si>
    <t>1.1</t>
  </si>
  <si>
    <t>2.1</t>
  </si>
  <si>
    <t>Auftraggeber zur Referenz</t>
  </si>
  <si>
    <t>Name und Anschrift des Auftraggebers</t>
  </si>
  <si>
    <t>Übersicht zur Referenz</t>
  </si>
  <si>
    <t>Referenzbezeichnung</t>
  </si>
  <si>
    <t>Kriterien</t>
  </si>
  <si>
    <t>Bewertungshinweise</t>
  </si>
  <si>
    <t>1.1.1</t>
  </si>
  <si>
    <t>1.1.2</t>
  </si>
  <si>
    <t>2</t>
  </si>
  <si>
    <t>Referenzbewertung</t>
  </si>
  <si>
    <t>Referenzabfrage</t>
  </si>
  <si>
    <t>Bundesamt für Justiz</t>
  </si>
  <si>
    <t>1.2</t>
  </si>
  <si>
    <t>1.2.1</t>
  </si>
  <si>
    <t>1.3</t>
  </si>
  <si>
    <t>1.3.1</t>
  </si>
  <si>
    <t>1.3.2</t>
  </si>
  <si>
    <t>1.3.3</t>
  </si>
  <si>
    <t>1.3.4</t>
  </si>
  <si>
    <r>
      <t>&lt;</t>
    </r>
    <r>
      <rPr>
        <sz val="16"/>
        <color rgb="FFFF0000"/>
        <rFont val="Arial"/>
        <family val="2"/>
      </rPr>
      <t>Bietername</t>
    </r>
    <r>
      <rPr>
        <sz val="16"/>
        <rFont val="Arial"/>
        <family val="2"/>
      </rPr>
      <t>&gt;</t>
    </r>
  </si>
  <si>
    <r>
      <t xml:space="preserve">Angaben des Bieters zur </t>
    </r>
    <r>
      <rPr>
        <b/>
        <u/>
        <sz val="10"/>
        <color indexed="8"/>
        <rFont val="Arial"/>
        <family val="2"/>
      </rPr>
      <t>Referenz 1</t>
    </r>
  </si>
  <si>
    <t>Zusammenfassende Kurzbeschreibung der Referenz</t>
  </si>
  <si>
    <t>1.3.6</t>
  </si>
  <si>
    <t>Zu beachten:</t>
  </si>
  <si>
    <t>1.3.7</t>
  </si>
  <si>
    <r>
      <t>Hinweise</t>
    </r>
    <r>
      <rPr>
        <sz val="11"/>
        <rFont val="Arial"/>
        <family val="2"/>
      </rPr>
      <t xml:space="preserve">: Dieses Dokument darf durch den Bieter </t>
    </r>
    <r>
      <rPr>
        <u/>
        <sz val="11"/>
        <rFont val="Arial"/>
        <family val="2"/>
      </rPr>
      <t xml:space="preserve">nur an den gelb markierten Positionen </t>
    </r>
    <r>
      <rPr>
        <sz val="11"/>
        <rFont val="Arial"/>
        <family val="2"/>
      </rPr>
      <t>bearbeitet werden. Mit Ausnahme des Kopierens der Spalte E im Register Referenzabfrage für etwaige weitere Referenzen ist jede sonstige Veränderung unzulässig und kann zum Ausschluss aus dem Vergabeverfahren führen.</t>
    </r>
  </si>
  <si>
    <t>Die Vergabestelle fordert und erwartet mindestens eine Referenz. Bei weiteren Referenzen ist die Spalte E durch den Bieter zu kopieren und in den Spalten F ff. fortlaufend einzutragen.</t>
  </si>
  <si>
    <t>Es ist anzugeben, von welchem Unternehmen die Referenz eingebracht wird (vom aktuellen Bieter/vom aktuellen Unterauftragnehmer/von einem aktuellen Mitglied einer Bietergemeinschaft).</t>
  </si>
  <si>
    <t>Wurde die Referenzleistung als Auftragnehmer oder als Mitglied einer Bietergemeinschaft oder als Unterauftragnehmer eines Dritten erbracht?</t>
  </si>
  <si>
    <t>Es wird bestätigt, dass es sich bei der in der Referenz angegebenen Leistung um eine vergleichbare Leistung (Pflege von Kofax-Lizenzen und/oder Pflege Schnittstellen mit Kofaxbezug) handelt.</t>
  </si>
  <si>
    <t>I</t>
  </si>
  <si>
    <t>Name des Ansprechpartners beim Auftraggeber</t>
  </si>
  <si>
    <t xml:space="preserve">Ausführungszeitraumzeitraum des Projektes;
Beginn und Ende (jeweils Monat/Jahr)
</t>
  </si>
  <si>
    <t>Telefonnummer des Ansprechpartners</t>
  </si>
  <si>
    <t>E-Mailadresse des Ansprechpartners beim Auftraggeber (Funktionspostfach)</t>
  </si>
  <si>
    <t>1.3.5</t>
  </si>
  <si>
    <t>Der Auftragswert der Referenz laut Vertrag
betrug mindestens 500.000 Euro netto.</t>
  </si>
  <si>
    <t>zu den Bewerbungsbedingungen (BWB) 
Vergabeverfahren 
"Rahmenvereinbarung für Pflege-, Entwicklungs- und weitere Leistungen für Kofax-Komponenten"</t>
  </si>
  <si>
    <t xml:space="preserve"> </t>
  </si>
  <si>
    <t>Angaben des Bieters</t>
  </si>
  <si>
    <t xml:space="preserve">Mitarbeiter Skills:  
</t>
  </si>
  <si>
    <t xml:space="preserve">Mitarbeiter Skills:  
Der Bieter bestätigt, dass er für die Bearbeitung der "Weiterentwicklung" gemäß Leistungsbeschreibung, Kapitel 2.7.4.2 sowie der "Dokumentation" gemäß Leistungsbeschreibung, Kapitel 2.7.4.4 über mindestens 
10 Mitarbeiter mit dem nachfolgendem Skill-Profil verfügt. </t>
  </si>
  <si>
    <t xml:space="preserve">Mitarbeiter Skills:  
Der Bieter bestätigt, dass er für die Bearbeitung der "Weiterentwicklung" gemäß Leistungsbeschreibung, Kapitel 2.7.4.2 sowie der "Dokumentation" gemäß Leistungsbeschreibung, Kapitel 2.7.4.4 über mindestens 
4 Mitarbeiter mit dem nachfolgendem Skill-Profil und zusätzlich über Kenntnisse in der Programiersprache KTM-Scripting verfügt. </t>
  </si>
  <si>
    <t>Mitarbeiter-Profil: Softwareentwickler</t>
  </si>
  <si>
    <t>Fachliche Qualifikation</t>
  </si>
  <si>
    <t>Sichere Beherrschung der deutschen Sprache in Wort und Schrift</t>
  </si>
  <si>
    <t>Projektmitarbeit und Methodenkompetenzen</t>
  </si>
  <si>
    <t>Grundlegende Erfahrungen in der IT-Projektarbeit</t>
  </si>
  <si>
    <t>Kenntnisse im Bereich der Anforderungsanalyse, insbesondere im Bereich OOA/OOD</t>
  </si>
  <si>
    <t>Kenntnisse im Bereich der Schnittstellenprogrammierung</t>
  </si>
  <si>
    <t>Dokumentation von Software</t>
  </si>
  <si>
    <t>Mitarbeit bei der Analyse und Erstellung von Lasten- und Pflichtenheften</t>
  </si>
  <si>
    <t>Softwareentwicklung</t>
  </si>
  <si>
    <t>Kenntnisse im Bereich SW-Engineering</t>
  </si>
  <si>
    <t>Kenntnisse in der Programmiersprache Java</t>
  </si>
  <si>
    <t>Kenntnisse in der Programmiersprache C#</t>
  </si>
  <si>
    <t>Kenntnisse in der Programmiersprache Visual Basic</t>
  </si>
  <si>
    <t>Frameworks, Tools und Plattformen</t>
  </si>
  <si>
    <t>Kenntinsse von .Net Framework</t>
  </si>
  <si>
    <t>Kenntnisse von Java Entwicklungstools und -Frameworks</t>
  </si>
  <si>
    <t>Technologien</t>
  </si>
  <si>
    <t>Kenntnisse mit WebService</t>
  </si>
  <si>
    <t>Kenntnisse mit DOMEA (Open Text)</t>
  </si>
  <si>
    <t xml:space="preserve">Kenntnisse mit TOMCAT </t>
  </si>
  <si>
    <t xml:space="preserve">Kenntnisse mit JBOSS </t>
  </si>
  <si>
    <t>Datenbanksysteme</t>
  </si>
  <si>
    <t>Gute Kenntnisse und umfangreiche Erfahrungen in der Arbeit mit relationalen DB-Systemen</t>
  </si>
  <si>
    <t>3</t>
  </si>
  <si>
    <t>3.1</t>
  </si>
  <si>
    <t>3.2</t>
  </si>
  <si>
    <t>Anlage 8 Referenz- und Mitarbeiterskillsabfrage</t>
  </si>
  <si>
    <t>Erfüllt</t>
  </si>
  <si>
    <t>Nicht    efüllt</t>
  </si>
  <si>
    <t>Erfassung der Referenzen und Mitarbeiterskills</t>
  </si>
  <si>
    <t>Kenntnisse von Microsoft Platform (Visual Studio, SharePoint)</t>
  </si>
  <si>
    <t>Kenntnisse mit geschäftsprozessorientierten Anwendungen</t>
  </si>
  <si>
    <t>Angaben von Bietergemeinschaften werden in ihrer Gesamtheit über alle Mitglieder der Bietergemeinschaft, deren Kapazitäten zum Nachweis der Eignung in Anspruch genommen werden, gewertet. Angaben von Unterauftragnehmern werden berücksichtigt, sofern diesbezüglich eine Eigenerklärung (Anlagen 3, 5 und 6) der vorgesehenen Nachunternehmer vorliegt.</t>
  </si>
  <si>
    <t>Ergänzende Information für den Auftraggeber ohne Bewertung (Pflichtangabe)</t>
  </si>
  <si>
    <t>Alter der Referenz: Es wird bestätigt, dass mit der Referenzleistung spätestens 2020 begonnen wurde.</t>
  </si>
  <si>
    <t>Ein „I“ in Spalte B kennzeichnet ein Informationskriterium (Ergänzende Information für den Auftraggeber ohne Bewertung (Pflichtangabe)).</t>
  </si>
  <si>
    <t xml:space="preserve">Register Referenz- und Mitarbeiterskillsabfrage: </t>
  </si>
  <si>
    <t>Abgeschlossenes Studium der Informatik oder vergleichbare fachliche Qualifikation und/oder mehrjährige (mind. 2 Jahre) Praxis in der Programmierung in Java- oder .NET-Umgebungen</t>
  </si>
  <si>
    <t>Stand: 06.09.2022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</si>
</sst>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name val="Arial"/>
    </font>
    <font>
      <sz val="10"/>
      <name val="Arial"/>
      <family val="2"/>
    </font>
    <font>
      <b/>
      <sz val="10"/>
      <name val="Arial"/>
      <family val="2"/>
    </font>
    <font>
      <b/>
      <sz val="10"/>
      <color indexed="8"/>
      <name val="Arial"/>
      <family val="2"/>
    </font>
    <font>
      <sz val="10"/>
      <name val="Arial"/>
      <family val="2"/>
    </font>
    <font>
      <sz val="18"/>
      <name val="Arial"/>
      <family val="2"/>
    </font>
    <font>
      <sz val="16"/>
      <name val="Arial"/>
      <family val="2"/>
    </font>
    <font>
      <b/>
      <u/>
      <sz val="10"/>
      <color indexed="8"/>
      <name val="Arial"/>
      <family val="2"/>
    </font>
    <font>
      <b/>
      <sz val="18"/>
      <name val="Arial"/>
      <family val="2"/>
    </font>
    <font>
      <u/>
      <sz val="18"/>
      <name val="Arial"/>
      <family val="2"/>
    </font>
    <font>
      <b/>
      <sz val="10"/>
      <color rgb="FFFF0000"/>
      <name val="Arial"/>
      <family val="2"/>
    </font>
    <font>
      <sz val="16"/>
      <color rgb="FFFF0000"/>
      <name val="Arial"/>
      <family val="2"/>
    </font>
    <font>
      <b/>
      <u/>
      <sz val="11"/>
      <name val="Arial"/>
      <family val="2"/>
    </font>
    <font>
      <u/>
      <sz val="11"/>
      <name val="Arial"/>
      <family val="2"/>
    </font>
    <font>
      <sz val="11"/>
      <name val="Arial"/>
      <family val="2"/>
    </font>
    <font>
      <b/>
      <sz val="11"/>
      <name val="Arial"/>
      <family val="2"/>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2"/>
        <bgColor indexed="64"/>
      </patternFill>
    </fill>
    <fill>
      <patternFill patternType="solid">
        <fgColor rgb="FFFFFFCC"/>
        <bgColor indexed="64"/>
      </patternFill>
    </fill>
    <fill>
      <patternFill patternType="solid">
        <fgColor rgb="FFFFFF00"/>
        <bgColor indexed="64"/>
      </patternFill>
    </fill>
    <fill>
      <patternFill patternType="solid">
        <fgColor rgb="FFFFF7BD"/>
        <bgColor indexed="8"/>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3">
    <xf numFmtId="0" fontId="0" fillId="0" borderId="0"/>
    <xf numFmtId="0" fontId="4" fillId="0" borderId="0"/>
    <xf numFmtId="0" fontId="1" fillId="0" borderId="0"/>
  </cellStyleXfs>
  <cellXfs count="96">
    <xf numFmtId="0" fontId="0" fillId="0" borderId="0" xfId="0"/>
    <xf numFmtId="0" fontId="1" fillId="2" borderId="0" xfId="2" applyFill="1"/>
    <xf numFmtId="0" fontId="1" fillId="0" borderId="0" xfId="2"/>
    <xf numFmtId="0" fontId="1" fillId="6" borderId="1" xfId="0" applyFont="1" applyFill="1" applyBorder="1" applyAlignment="1" applyProtection="1">
      <alignment vertical="top" wrapText="1"/>
      <protection locked="0"/>
    </xf>
    <xf numFmtId="49" fontId="0" fillId="0" borderId="0" xfId="0" applyNumberFormat="1" applyBorder="1" applyAlignment="1" applyProtection="1">
      <alignment horizontal="left" wrapText="1"/>
    </xf>
    <xf numFmtId="2" fontId="0" fillId="0" borderId="0" xfId="0" applyNumberFormat="1" applyBorder="1" applyAlignment="1" applyProtection="1">
      <alignment horizontal="left" wrapText="1"/>
    </xf>
    <xf numFmtId="0" fontId="0" fillId="0" borderId="0" xfId="0" applyBorder="1" applyAlignment="1" applyProtection="1">
      <alignment horizontal="left" wrapText="1"/>
    </xf>
    <xf numFmtId="49" fontId="2" fillId="3" borderId="1" xfId="0" applyNumberFormat="1" applyFont="1" applyFill="1" applyBorder="1" applyAlignment="1" applyProtection="1">
      <alignment horizontal="center" vertical="center" wrapText="1"/>
    </xf>
    <xf numFmtId="2" fontId="2" fillId="3" borderId="1" xfId="0" applyNumberFormat="1" applyFont="1" applyFill="1" applyBorder="1" applyAlignment="1" applyProtection="1">
      <alignment horizontal="center" vertical="center" wrapText="1"/>
    </xf>
    <xf numFmtId="0" fontId="0" fillId="5" borderId="1" xfId="0" applyFill="1" applyBorder="1" applyAlignment="1" applyProtection="1">
      <alignment vertical="top" wrapText="1"/>
    </xf>
    <xf numFmtId="2" fontId="2" fillId="5" borderId="1" xfId="0" applyNumberFormat="1" applyFont="1" applyFill="1" applyBorder="1" applyAlignment="1" applyProtection="1">
      <alignment vertical="top" wrapText="1"/>
    </xf>
    <xf numFmtId="0" fontId="0" fillId="5" borderId="1" xfId="0" applyFill="1" applyBorder="1" applyAlignment="1" applyProtection="1">
      <alignment horizontal="left" vertical="top" wrapText="1"/>
    </xf>
    <xf numFmtId="2" fontId="1" fillId="0" borderId="1" xfId="0" applyNumberFormat="1" applyFont="1" applyFill="1" applyBorder="1" applyAlignment="1" applyProtection="1">
      <alignment vertical="top" wrapText="1"/>
    </xf>
    <xf numFmtId="0" fontId="1" fillId="0" borderId="1" xfId="0" applyFont="1" applyFill="1" applyBorder="1" applyAlignment="1" applyProtection="1">
      <alignment horizontal="left" vertical="top" wrapText="1"/>
    </xf>
    <xf numFmtId="2" fontId="0" fillId="0" borderId="1" xfId="0" applyNumberFormat="1" applyFill="1" applyBorder="1" applyAlignment="1" applyProtection="1">
      <alignment vertical="top" wrapText="1"/>
    </xf>
    <xf numFmtId="0" fontId="0" fillId="0" borderId="0" xfId="0" applyProtection="1">
      <protection locked="0"/>
    </xf>
    <xf numFmtId="0" fontId="0" fillId="4" borderId="0" xfId="0" applyFill="1" applyProtection="1">
      <protection locked="0"/>
    </xf>
    <xf numFmtId="0" fontId="0" fillId="0" borderId="0" xfId="0" applyFill="1" applyProtection="1">
      <protection locked="0"/>
    </xf>
    <xf numFmtId="0" fontId="10" fillId="0" borderId="0" xfId="0" applyFont="1" applyBorder="1" applyAlignment="1" applyProtection="1">
      <alignment horizontal="left"/>
    </xf>
    <xf numFmtId="0" fontId="0" fillId="5" borderId="1" xfId="0" applyFill="1" applyBorder="1" applyAlignment="1" applyProtection="1">
      <alignment vertical="top"/>
    </xf>
    <xf numFmtId="2" fontId="1" fillId="0" borderId="1" xfId="0" applyNumberFormat="1" applyFont="1" applyBorder="1" applyAlignment="1" applyProtection="1">
      <alignment vertical="top" wrapText="1"/>
    </xf>
    <xf numFmtId="0" fontId="1" fillId="0" borderId="0" xfId="2" applyAlignment="1">
      <alignment horizontal="right"/>
    </xf>
    <xf numFmtId="0" fontId="6" fillId="0" borderId="0" xfId="2" applyFont="1" applyFill="1" applyAlignment="1" applyProtection="1">
      <protection locked="0"/>
    </xf>
    <xf numFmtId="0" fontId="1" fillId="0" borderId="0" xfId="2" applyProtection="1"/>
    <xf numFmtId="0" fontId="6" fillId="0" borderId="0" xfId="2" applyFont="1" applyAlignment="1" applyProtection="1">
      <alignment horizontal="right"/>
    </xf>
    <xf numFmtId="0" fontId="5" fillId="0" borderId="0" xfId="2" applyFont="1" applyProtection="1"/>
    <xf numFmtId="0" fontId="8" fillId="0" borderId="0" xfId="2" applyFont="1" applyAlignment="1" applyProtection="1">
      <alignment horizontal="right"/>
    </xf>
    <xf numFmtId="0" fontId="5" fillId="4" borderId="0" xfId="2" applyFont="1" applyFill="1" applyAlignment="1">
      <alignment horizontal="center"/>
    </xf>
    <xf numFmtId="0" fontId="8" fillId="4" borderId="0" xfId="2" applyFont="1" applyFill="1" applyAlignment="1" applyProtection="1">
      <alignment horizontal="center" wrapText="1"/>
    </xf>
    <xf numFmtId="0" fontId="0" fillId="0" borderId="0" xfId="0" applyProtection="1"/>
    <xf numFmtId="2" fontId="3" fillId="3" borderId="1" xfId="0" applyNumberFormat="1" applyFont="1" applyFill="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0" fillId="4" borderId="0" xfId="0" applyFill="1" applyProtection="1"/>
    <xf numFmtId="0" fontId="0" fillId="0" borderId="0" xfId="0" applyFill="1" applyProtection="1"/>
    <xf numFmtId="0" fontId="10" fillId="0" borderId="0" xfId="0" applyFont="1" applyFill="1" applyBorder="1" applyAlignment="1" applyProtection="1">
      <alignment horizontal="center" vertical="center" wrapText="1"/>
    </xf>
    <xf numFmtId="0" fontId="1" fillId="0" borderId="0" xfId="0" applyFont="1" applyAlignment="1" applyProtection="1">
      <alignment horizontal="center" vertical="center"/>
    </xf>
    <xf numFmtId="0" fontId="1" fillId="0" borderId="0" xfId="0" applyFont="1" applyAlignment="1" applyProtection="1">
      <alignment horizontal="center" vertical="center"/>
      <protection locked="0"/>
    </xf>
    <xf numFmtId="0" fontId="6" fillId="7" borderId="0" xfId="2" applyFont="1" applyFill="1" applyAlignment="1" applyProtection="1">
      <alignment horizontal="center"/>
      <protection locked="0"/>
    </xf>
    <xf numFmtId="0" fontId="0" fillId="0" borderId="0" xfId="0" applyAlignment="1"/>
    <xf numFmtId="0" fontId="1" fillId="0" borderId="0" xfId="2" applyAlignment="1" applyProtection="1">
      <alignment horizontal="center"/>
    </xf>
    <xf numFmtId="0" fontId="5" fillId="4" borderId="0" xfId="2" applyFont="1" applyFill="1" applyAlignment="1" applyProtection="1">
      <alignment wrapText="1"/>
    </xf>
    <xf numFmtId="0" fontId="6" fillId="4" borderId="0" xfId="2" applyFont="1" applyFill="1" applyAlignment="1" applyProtection="1">
      <alignment wrapText="1"/>
    </xf>
    <xf numFmtId="0" fontId="6" fillId="7" borderId="0" xfId="2" applyFont="1" applyFill="1" applyAlignment="1" applyProtection="1">
      <protection locked="0"/>
    </xf>
    <xf numFmtId="49" fontId="0" fillId="0" borderId="0" xfId="0" applyNumberFormat="1" applyBorder="1" applyAlignment="1" applyProtection="1">
      <alignment horizontal="center" wrapText="1"/>
    </xf>
    <xf numFmtId="0" fontId="0" fillId="5" borderId="1" xfId="0" applyFill="1" applyBorder="1" applyAlignment="1" applyProtection="1">
      <alignment horizontal="center" vertical="top" wrapText="1"/>
    </xf>
    <xf numFmtId="0" fontId="5" fillId="0" borderId="0" xfId="2" applyFont="1" applyAlignment="1" applyProtection="1">
      <alignment horizontal="center" vertical="top" wrapText="1"/>
    </xf>
    <xf numFmtId="0" fontId="5" fillId="0" borderId="0" xfId="2" applyFont="1" applyAlignment="1">
      <alignment horizontal="right"/>
    </xf>
    <xf numFmtId="0" fontId="12" fillId="0" borderId="0" xfId="0" applyFont="1" applyAlignment="1">
      <alignment horizontal="justify" vertical="center"/>
    </xf>
    <xf numFmtId="0" fontId="14" fillId="0" borderId="0" xfId="0" applyFont="1" applyAlignment="1">
      <alignment horizontal="justify" vertical="center"/>
    </xf>
    <xf numFmtId="0" fontId="14" fillId="0" borderId="0" xfId="0" applyFont="1" applyAlignment="1">
      <alignment horizontal="left" vertical="center" indent="1"/>
    </xf>
    <xf numFmtId="0" fontId="1" fillId="0" borderId="1" xfId="0" applyFont="1" applyFill="1" applyBorder="1" applyAlignment="1" applyProtection="1">
      <alignment horizontal="center" vertical="top" wrapText="1"/>
    </xf>
    <xf numFmtId="49" fontId="1" fillId="0" borderId="1" xfId="0" applyNumberFormat="1" applyFont="1" applyFill="1" applyBorder="1" applyAlignment="1" applyProtection="1">
      <alignment horizontal="right" vertical="top" wrapText="1"/>
    </xf>
    <xf numFmtId="49" fontId="1" fillId="0" borderId="1" xfId="0" applyNumberFormat="1" applyFont="1" applyBorder="1" applyAlignment="1" applyProtection="1">
      <alignment horizontal="right" vertical="top" wrapText="1"/>
    </xf>
    <xf numFmtId="49" fontId="2" fillId="5" borderId="1" xfId="0" applyNumberFormat="1" applyFont="1" applyFill="1" applyBorder="1" applyAlignment="1" applyProtection="1">
      <alignment horizontal="right" vertical="top" wrapText="1"/>
    </xf>
    <xf numFmtId="0" fontId="15" fillId="0" borderId="0" xfId="0" applyFont="1" applyAlignment="1">
      <alignment horizontal="left" vertical="center" wrapText="1"/>
    </xf>
    <xf numFmtId="0" fontId="14" fillId="0" borderId="0" xfId="0" applyFont="1" applyAlignment="1">
      <alignment horizontal="left" vertical="center"/>
    </xf>
    <xf numFmtId="49" fontId="1" fillId="0" borderId="0" xfId="0" applyNumberFormat="1" applyFont="1" applyBorder="1" applyAlignment="1" applyProtection="1">
      <alignment horizontal="left" wrapText="1"/>
    </xf>
    <xf numFmtId="49" fontId="1" fillId="0" borderId="0" xfId="0" applyNumberFormat="1" applyFont="1" applyBorder="1" applyAlignment="1" applyProtection="1">
      <alignment horizontal="center" wrapText="1"/>
    </xf>
    <xf numFmtId="2" fontId="1" fillId="0" borderId="0" xfId="0" applyNumberFormat="1" applyFont="1" applyBorder="1" applyAlignment="1" applyProtection="1">
      <alignment horizontal="left" wrapText="1"/>
    </xf>
    <xf numFmtId="0" fontId="1" fillId="0" borderId="0" xfId="0" applyFont="1" applyProtection="1">
      <protection locked="0"/>
    </xf>
    <xf numFmtId="0" fontId="1" fillId="0" borderId="0" xfId="0" applyFont="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horizontal="left" vertical="top" wrapText="1"/>
    </xf>
    <xf numFmtId="0" fontId="1" fillId="4" borderId="0" xfId="0" applyFont="1" applyFill="1" applyProtection="1">
      <protection locked="0"/>
    </xf>
    <xf numFmtId="0" fontId="1" fillId="4" borderId="0" xfId="0" applyFont="1" applyFill="1" applyProtection="1"/>
    <xf numFmtId="49" fontId="1" fillId="4" borderId="2" xfId="0" applyNumberFormat="1" applyFont="1" applyFill="1" applyBorder="1" applyAlignment="1" applyProtection="1">
      <alignment horizontal="left" wrapText="1"/>
    </xf>
    <xf numFmtId="49" fontId="1" fillId="4" borderId="2" xfId="0" applyNumberFormat="1" applyFont="1" applyFill="1" applyBorder="1" applyAlignment="1" applyProtection="1">
      <alignment horizontal="center" wrapText="1"/>
    </xf>
    <xf numFmtId="0" fontId="14" fillId="0" borderId="0" xfId="0" applyFont="1"/>
    <xf numFmtId="0" fontId="1" fillId="0" borderId="0" xfId="0" applyFont="1" applyBorder="1" applyAlignment="1" applyProtection="1">
      <alignment horizontal="left" wrapText="1"/>
    </xf>
    <xf numFmtId="0" fontId="1" fillId="0" borderId="0" xfId="2" applyBorder="1" applyProtection="1"/>
    <xf numFmtId="0" fontId="1" fillId="4" borderId="0" xfId="0" applyFont="1" applyFill="1" applyBorder="1" applyAlignment="1">
      <alignment vertical="top" wrapText="1"/>
    </xf>
    <xf numFmtId="0" fontId="1" fillId="8" borderId="1" xfId="2" applyFill="1" applyBorder="1" applyAlignment="1" applyProtection="1">
      <alignment horizontal="center" vertical="center" wrapText="1"/>
      <protection locked="0"/>
    </xf>
    <xf numFmtId="0" fontId="2" fillId="5" borderId="4" xfId="0" applyFont="1" applyFill="1" applyBorder="1" applyAlignment="1" applyProtection="1">
      <alignment horizontal="center" vertical="center"/>
    </xf>
    <xf numFmtId="0" fontId="2" fillId="5" borderId="1" xfId="0" applyFont="1" applyFill="1" applyBorder="1" applyAlignment="1" applyProtection="1">
      <alignment horizontal="center" vertical="center" wrapText="1"/>
    </xf>
    <xf numFmtId="0" fontId="5" fillId="4" borderId="0" xfId="2" applyFont="1" applyFill="1" applyAlignment="1" applyProtection="1">
      <alignment horizontal="right" vertical="top" wrapText="1"/>
    </xf>
    <xf numFmtId="0" fontId="8" fillId="4" borderId="0" xfId="2" applyFont="1" applyFill="1" applyAlignment="1" applyProtection="1">
      <alignment horizontal="center" wrapText="1"/>
    </xf>
    <xf numFmtId="0" fontId="5" fillId="4" borderId="0" xfId="2" applyFont="1" applyFill="1" applyAlignment="1">
      <alignment horizontal="center"/>
    </xf>
    <xf numFmtId="0" fontId="6" fillId="4" borderId="0" xfId="2" applyFont="1" applyFill="1" applyAlignment="1" applyProtection="1">
      <alignment horizontal="right" wrapText="1"/>
    </xf>
    <xf numFmtId="0" fontId="9" fillId="0" borderId="0" xfId="2" applyFont="1" applyAlignment="1" applyProtection="1">
      <alignment horizontal="right"/>
    </xf>
    <xf numFmtId="0" fontId="0" fillId="0" borderId="0" xfId="0" applyAlignment="1"/>
    <xf numFmtId="2" fontId="1" fillId="0" borderId="1" xfId="0" applyNumberFormat="1" applyFont="1" applyFill="1" applyBorder="1" applyAlignment="1" applyProtection="1">
      <alignment horizontal="left" vertical="top" wrapText="1" indent="1"/>
    </xf>
    <xf numFmtId="0" fontId="1" fillId="0" borderId="1" xfId="0" applyFont="1" applyBorder="1" applyAlignment="1">
      <alignment horizontal="left" vertical="top" wrapText="1" indent="1"/>
    </xf>
    <xf numFmtId="0" fontId="1" fillId="0" borderId="1" xfId="0" applyFont="1" applyBorder="1" applyAlignment="1">
      <alignment horizontal="left" wrapText="1" indent="1"/>
    </xf>
    <xf numFmtId="0" fontId="0" fillId="0" borderId="1" xfId="0" applyBorder="1" applyAlignment="1">
      <alignment horizontal="left" wrapText="1" indent="1"/>
    </xf>
    <xf numFmtId="0" fontId="3" fillId="3" borderId="1" xfId="0" applyFont="1" applyFill="1" applyBorder="1" applyAlignment="1" applyProtection="1">
      <alignment horizontal="center" vertical="center" wrapText="1"/>
    </xf>
    <xf numFmtId="0" fontId="0" fillId="0" borderId="1" xfId="0" applyBorder="1" applyAlignment="1">
      <alignment horizontal="center" vertical="center" wrapText="1"/>
    </xf>
    <xf numFmtId="2" fontId="2" fillId="5" borderId="1" xfId="0" applyNumberFormat="1" applyFont="1" applyFill="1" applyBorder="1" applyAlignment="1" applyProtection="1">
      <alignment vertical="top" wrapText="1"/>
    </xf>
    <xf numFmtId="0" fontId="1" fillId="0" borderId="1" xfId="0" applyFont="1" applyBorder="1" applyAlignment="1">
      <alignment vertical="top" wrapText="1"/>
    </xf>
    <xf numFmtId="0" fontId="1" fillId="0" borderId="1" xfId="0" applyFont="1" applyBorder="1" applyAlignment="1">
      <alignment wrapText="1"/>
    </xf>
    <xf numFmtId="0" fontId="0" fillId="0" borderId="1" xfId="0" applyBorder="1" applyAlignment="1">
      <alignment wrapText="1"/>
    </xf>
    <xf numFmtId="2" fontId="2" fillId="4" borderId="2" xfId="0" applyNumberFormat="1" applyFont="1" applyFill="1" applyBorder="1" applyAlignment="1" applyProtection="1">
      <alignment vertical="top" wrapText="1"/>
    </xf>
    <xf numFmtId="0" fontId="1" fillId="4" borderId="2" xfId="0" applyFont="1" applyFill="1" applyBorder="1" applyAlignment="1">
      <alignment vertical="top" wrapText="1"/>
    </xf>
    <xf numFmtId="2" fontId="1" fillId="0" borderId="3" xfId="0" applyNumberFormat="1" applyFont="1" applyFill="1" applyBorder="1" applyAlignment="1" applyProtection="1">
      <alignment horizontal="left" vertical="top" wrapText="1" indent="1"/>
    </xf>
    <xf numFmtId="0" fontId="1" fillId="0" borderId="0" xfId="0" applyFont="1" applyBorder="1" applyAlignment="1">
      <alignment horizontal="left" vertical="top" wrapText="1" indent="1"/>
    </xf>
    <xf numFmtId="0" fontId="1" fillId="0" borderId="0" xfId="0" applyFont="1" applyBorder="1" applyAlignment="1">
      <alignment horizontal="left" wrapText="1" indent="1"/>
    </xf>
    <xf numFmtId="0" fontId="0" fillId="0" borderId="0" xfId="0" applyAlignment="1">
      <alignment horizontal="left" wrapText="1" indent="1"/>
    </xf>
  </cellXfs>
  <cellStyles count="3">
    <cellStyle name="Standard" xfId="0" builtinId="0"/>
    <cellStyle name="Standard 2" xfId="1"/>
    <cellStyle name="Standard 2 2" xfId="2"/>
  </cellStyles>
  <dxfs count="10">
    <dxf>
      <fill>
        <patternFill>
          <bgColor rgb="FFFF0000"/>
        </patternFill>
      </fill>
    </dxf>
    <dxf>
      <fill>
        <patternFill>
          <bgColor rgb="FFFF0000"/>
        </patternFill>
      </fill>
    </dxf>
    <dxf>
      <fill>
        <patternFill>
          <bgColor rgb="FFFF0000"/>
        </patternFill>
      </fill>
    </dxf>
    <dxf>
      <fill>
        <patternFill>
          <bgColor rgb="FFFF0000"/>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CDCDC"/>
      <rgbColor rgb="00969696"/>
      <rgbColor rgb="009999FF"/>
      <rgbColor rgb="00993366"/>
      <rgbColor rgb="00FFFFCC"/>
      <rgbColor rgb="00CCFFFF"/>
      <rgbColor rgb="00660066"/>
      <rgbColor rgb="00FF8080"/>
      <rgbColor rgb="000066CC"/>
      <rgbColor rgb="00969696"/>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BEBEBE"/>
      <rgbColor rgb="00003366"/>
      <rgbColor rgb="00339966"/>
      <rgbColor rgb="00AAAAAA"/>
      <rgbColor rgb="00BEBEBE"/>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47625</xdr:colOff>
      <xdr:row>0</xdr:row>
      <xdr:rowOff>66675</xdr:rowOff>
    </xdr:from>
    <xdr:ext cx="1702435" cy="1281430"/>
    <xdr:pic>
      <xdr:nvPicPr>
        <xdr:cNvPr id="2" name="Bild 1" title="Logo des Bundesamts für Justiz">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45" t="-465" r="-445" b="-465"/>
        <a:stretch/>
      </xdr:blipFill>
      <xdr:spPr bwMode="auto">
        <a:xfrm>
          <a:off x="200025" y="66675"/>
          <a:ext cx="1702435" cy="1281430"/>
        </a:xfrm>
        <a:prstGeom prst="rect">
          <a:avLst/>
        </a:prstGeom>
        <a:noFill/>
        <a:ln>
          <a:noFill/>
        </a:ln>
        <a:extLst>
          <a:ext uri="{53640926-AAD7-44D8-BBD7-CCE9431645EC}">
            <a14:shadowObscured xmlns:a14="http://schemas.microsoft.com/office/drawing/2010/main"/>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ivate/VOGTA/APdata/Desktop/2021%200000%202024%20Kofax/1.7_-_Anlage_7_Referenzabfrage_Mitarbeiter_Skill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elblatt"/>
      <sheetName val="Hinweise"/>
      <sheetName val="Referenzabfrage"/>
      <sheetName val="Mitarbeiter-Skills"/>
    </sheetNames>
    <sheetDataSet>
      <sheetData sheetId="0">
        <row r="22">
          <cell r="M22" t="str">
            <v>&lt;Bietername&gt;</v>
          </cell>
        </row>
      </sheetData>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
  <sheetViews>
    <sheetView showGridLines="0" view="pageLayout" zoomScaleNormal="85" zoomScaleSheetLayoutView="100" workbookViewId="0">
      <selection activeCell="S21" activeCellId="4" sqref="A23:S35 A22:L22 S22 R22 A1:S21"/>
    </sheetView>
  </sheetViews>
  <sheetFormatPr baseColWidth="10" defaultColWidth="11.42578125" defaultRowHeight="12.75" x14ac:dyDescent="0.2"/>
  <cols>
    <col min="1" max="1" width="2.140625" style="2" customWidth="1"/>
    <col min="2" max="24" width="4.7109375" style="2" customWidth="1"/>
    <col min="25" max="16384" width="11.42578125" style="2"/>
  </cols>
  <sheetData>
    <row r="1" spans="1:20" x14ac:dyDescent="0.2">
      <c r="A1" s="23"/>
      <c r="B1" s="23"/>
      <c r="C1" s="23"/>
      <c r="D1" s="23"/>
      <c r="E1" s="23"/>
      <c r="F1" s="23"/>
      <c r="G1" s="23"/>
      <c r="H1" s="23"/>
      <c r="I1" s="23"/>
      <c r="J1" s="23"/>
      <c r="K1" s="23"/>
      <c r="L1" s="23"/>
      <c r="M1" s="23"/>
      <c r="N1" s="23"/>
      <c r="O1" s="23"/>
      <c r="P1" s="23"/>
    </row>
    <row r="2" spans="1:20" x14ac:dyDescent="0.2">
      <c r="A2" s="23"/>
      <c r="B2" s="23"/>
      <c r="C2" s="23"/>
      <c r="D2" s="23"/>
      <c r="E2" s="23"/>
      <c r="F2" s="23"/>
      <c r="G2" s="23"/>
      <c r="H2" s="23"/>
      <c r="I2" s="23"/>
      <c r="J2" s="23"/>
      <c r="K2" s="23"/>
      <c r="L2" s="23"/>
      <c r="M2" s="23"/>
      <c r="N2" s="23"/>
      <c r="O2" s="23"/>
      <c r="P2" s="23"/>
    </row>
    <row r="3" spans="1:20" ht="65.25" customHeight="1" x14ac:dyDescent="0.35">
      <c r="A3" s="23"/>
      <c r="B3" s="23"/>
      <c r="C3" s="23"/>
      <c r="D3" s="23"/>
      <c r="E3" s="75" t="s">
        <v>16</v>
      </c>
      <c r="F3" s="76"/>
      <c r="G3" s="76"/>
      <c r="H3" s="76"/>
      <c r="I3" s="76"/>
      <c r="J3" s="76"/>
      <c r="K3" s="76"/>
      <c r="L3" s="76"/>
      <c r="M3" s="76"/>
      <c r="N3" s="76"/>
      <c r="O3" s="76"/>
      <c r="P3" s="76"/>
    </row>
    <row r="4" spans="1:20" ht="65.25" customHeight="1" x14ac:dyDescent="0.35">
      <c r="A4" s="23"/>
      <c r="B4" s="23"/>
      <c r="C4" s="23"/>
      <c r="D4" s="23"/>
      <c r="E4" s="28"/>
      <c r="F4" s="27"/>
      <c r="G4" s="27"/>
      <c r="H4" s="27"/>
      <c r="I4" s="27"/>
      <c r="J4" s="27"/>
      <c r="K4" s="27"/>
      <c r="L4" s="27"/>
      <c r="M4" s="27"/>
      <c r="N4" s="27"/>
      <c r="O4" s="27"/>
      <c r="P4" s="27"/>
    </row>
    <row r="5" spans="1:20" ht="39" customHeight="1" x14ac:dyDescent="0.2">
      <c r="A5" s="23"/>
      <c r="B5" s="23"/>
      <c r="C5" s="23"/>
      <c r="D5" s="23"/>
    </row>
    <row r="6" spans="1:20" x14ac:dyDescent="0.2">
      <c r="A6" s="23"/>
      <c r="B6" s="23"/>
      <c r="C6" s="23"/>
      <c r="D6" s="23"/>
      <c r="E6" s="23"/>
      <c r="F6" s="23"/>
      <c r="G6" s="23"/>
      <c r="H6" s="23"/>
      <c r="I6" s="23"/>
      <c r="J6" s="23"/>
      <c r="K6" s="23"/>
      <c r="L6" s="23"/>
      <c r="M6" s="23"/>
      <c r="N6" s="23"/>
      <c r="O6" s="23"/>
      <c r="P6" s="23"/>
    </row>
    <row r="7" spans="1:20" ht="15" customHeight="1" x14ac:dyDescent="0.35">
      <c r="A7" s="23"/>
      <c r="B7" s="23"/>
      <c r="C7" s="23"/>
      <c r="D7" s="23"/>
      <c r="E7" s="23"/>
      <c r="F7" s="23"/>
      <c r="G7" s="23"/>
      <c r="H7" s="23"/>
      <c r="I7" s="23"/>
      <c r="J7" s="23"/>
      <c r="K7" s="23"/>
      <c r="L7" s="23"/>
      <c r="M7" s="25"/>
      <c r="N7" s="25"/>
      <c r="O7" s="25"/>
      <c r="P7" s="26"/>
    </row>
    <row r="8" spans="1:20" ht="24.75" customHeight="1" x14ac:dyDescent="0.35">
      <c r="A8" s="69"/>
      <c r="B8" s="23"/>
      <c r="C8" s="23"/>
      <c r="D8" s="23"/>
      <c r="E8" s="45"/>
      <c r="F8" s="45"/>
      <c r="G8" s="45"/>
      <c r="H8" s="45"/>
      <c r="I8" s="45"/>
      <c r="J8" s="45"/>
      <c r="K8" s="45"/>
      <c r="L8" s="45"/>
      <c r="M8" s="45"/>
      <c r="N8" s="45"/>
      <c r="O8" s="45"/>
      <c r="P8" s="45"/>
      <c r="Q8" s="46" t="s">
        <v>75</v>
      </c>
    </row>
    <row r="9" spans="1:20" ht="15" customHeight="1" x14ac:dyDescent="0.2">
      <c r="A9" s="23"/>
      <c r="B9" s="23"/>
      <c r="C9" s="23"/>
      <c r="D9" s="23"/>
      <c r="E9" s="45"/>
      <c r="F9" s="45"/>
      <c r="G9" s="45"/>
      <c r="H9" s="45"/>
      <c r="I9" s="45"/>
      <c r="J9" s="45"/>
      <c r="K9" s="45"/>
      <c r="L9" s="45"/>
      <c r="M9" s="45"/>
      <c r="N9" s="45"/>
      <c r="O9" s="45"/>
      <c r="P9" s="45"/>
    </row>
    <row r="10" spans="1:20" ht="136.5" customHeight="1" x14ac:dyDescent="0.2">
      <c r="A10" s="23"/>
      <c r="B10" s="23"/>
      <c r="C10" s="23"/>
      <c r="D10" s="74" t="s">
        <v>42</v>
      </c>
      <c r="E10" s="74"/>
      <c r="F10" s="74"/>
      <c r="G10" s="74"/>
      <c r="H10" s="74"/>
      <c r="I10" s="74"/>
      <c r="J10" s="74"/>
      <c r="K10" s="74"/>
      <c r="L10" s="74"/>
      <c r="M10" s="74"/>
      <c r="N10" s="74"/>
      <c r="O10" s="74"/>
      <c r="P10" s="74"/>
      <c r="Q10" s="74"/>
    </row>
    <row r="11" spans="1:20" ht="2.25" customHeight="1" x14ac:dyDescent="0.35">
      <c r="A11" s="23"/>
      <c r="B11" s="23"/>
      <c r="C11" s="23"/>
      <c r="D11" s="40"/>
      <c r="E11" s="40"/>
      <c r="F11" s="40"/>
      <c r="G11" s="40"/>
      <c r="H11" s="40"/>
      <c r="I11" s="40"/>
      <c r="J11" s="40"/>
      <c r="K11" s="40"/>
      <c r="L11" s="40"/>
      <c r="M11" s="40"/>
      <c r="N11" s="40"/>
      <c r="O11" s="40"/>
      <c r="P11" s="40"/>
    </row>
    <row r="12" spans="1:20" ht="27" customHeight="1" x14ac:dyDescent="0.35">
      <c r="A12" s="23"/>
      <c r="B12" s="23"/>
      <c r="C12" s="78" t="s">
        <v>78</v>
      </c>
      <c r="D12" s="79"/>
      <c r="E12" s="79"/>
      <c r="F12" s="79"/>
      <c r="G12" s="79"/>
      <c r="H12" s="79"/>
      <c r="I12" s="79"/>
      <c r="J12" s="79"/>
      <c r="K12" s="79"/>
      <c r="L12" s="79"/>
      <c r="M12" s="79"/>
      <c r="N12" s="79"/>
      <c r="O12" s="79"/>
      <c r="P12" s="79"/>
      <c r="Q12" s="79"/>
    </row>
    <row r="13" spans="1:20" ht="12.75" customHeight="1" x14ac:dyDescent="0.35">
      <c r="A13" s="23"/>
      <c r="B13" s="23"/>
      <c r="C13" s="23"/>
      <c r="D13" s="40"/>
      <c r="E13" s="40"/>
      <c r="F13" s="40"/>
      <c r="G13" s="40"/>
      <c r="H13" s="40"/>
      <c r="I13" s="40"/>
      <c r="J13" s="40"/>
      <c r="K13" s="40"/>
      <c r="L13" s="40"/>
      <c r="M13" s="40"/>
      <c r="N13" s="40"/>
      <c r="O13" s="40"/>
      <c r="P13" s="40"/>
      <c r="Q13" s="38"/>
      <c r="R13" s="38"/>
      <c r="S13" s="38"/>
      <c r="T13" s="39"/>
    </row>
    <row r="14" spans="1:20" ht="23.25" customHeight="1" x14ac:dyDescent="0.3">
      <c r="A14" s="23"/>
      <c r="B14" s="23"/>
      <c r="D14" s="41"/>
      <c r="E14" s="41"/>
      <c r="F14" s="41"/>
      <c r="G14" s="41"/>
      <c r="I14" s="41"/>
      <c r="J14" s="41"/>
      <c r="K14" s="41"/>
      <c r="L14" s="41"/>
      <c r="M14" s="41"/>
      <c r="N14" s="41"/>
      <c r="O14" s="41"/>
      <c r="P14" s="41"/>
    </row>
    <row r="15" spans="1:20" ht="12.75" customHeight="1" x14ac:dyDescent="0.2">
      <c r="A15" s="23"/>
      <c r="B15" s="23"/>
      <c r="C15" s="77"/>
      <c r="D15" s="77"/>
      <c r="E15" s="77"/>
      <c r="F15" s="77"/>
      <c r="G15" s="77"/>
      <c r="H15" s="77"/>
      <c r="I15" s="77"/>
      <c r="J15" s="77"/>
      <c r="K15" s="77"/>
      <c r="L15" s="77"/>
      <c r="M15" s="77"/>
      <c r="N15" s="77"/>
      <c r="O15" s="77"/>
      <c r="P15" s="77"/>
      <c r="Q15" s="77"/>
    </row>
    <row r="16" spans="1:20" ht="12.75" customHeight="1" x14ac:dyDescent="0.2">
      <c r="A16" s="23"/>
      <c r="B16" s="23"/>
      <c r="C16" s="77"/>
      <c r="D16" s="77"/>
      <c r="E16" s="77"/>
      <c r="F16" s="77"/>
      <c r="G16" s="77"/>
      <c r="H16" s="77"/>
      <c r="I16" s="77"/>
      <c r="J16" s="77"/>
      <c r="K16" s="77"/>
      <c r="L16" s="77"/>
      <c r="M16" s="77"/>
      <c r="N16" s="77"/>
      <c r="O16" s="77"/>
      <c r="P16" s="77"/>
      <c r="Q16" s="77"/>
    </row>
    <row r="17" spans="1:17" ht="23.25" customHeight="1" x14ac:dyDescent="0.2">
      <c r="A17" s="23"/>
      <c r="B17" s="23"/>
      <c r="C17" s="77"/>
      <c r="D17" s="77"/>
      <c r="E17" s="77"/>
      <c r="F17" s="77"/>
      <c r="G17" s="77"/>
      <c r="H17" s="77"/>
      <c r="I17" s="77"/>
      <c r="J17" s="77"/>
      <c r="K17" s="77"/>
      <c r="L17" s="77"/>
      <c r="M17" s="77"/>
      <c r="N17" s="77"/>
      <c r="O17" s="77"/>
      <c r="P17" s="77"/>
      <c r="Q17" s="77"/>
    </row>
    <row r="18" spans="1:17" ht="12.75" customHeight="1" x14ac:dyDescent="0.2">
      <c r="A18" s="23"/>
      <c r="B18" s="23"/>
      <c r="C18" s="77"/>
      <c r="D18" s="77"/>
      <c r="E18" s="77"/>
      <c r="F18" s="77"/>
      <c r="G18" s="77"/>
      <c r="H18" s="77"/>
      <c r="I18" s="77"/>
      <c r="J18" s="77"/>
      <c r="K18" s="77"/>
      <c r="L18" s="77"/>
      <c r="M18" s="77"/>
      <c r="N18" s="77"/>
      <c r="O18" s="77"/>
      <c r="P18" s="77"/>
      <c r="Q18" s="77"/>
    </row>
    <row r="19" spans="1:17" ht="12.75" customHeight="1" x14ac:dyDescent="0.2">
      <c r="A19" s="23"/>
      <c r="B19" s="23"/>
      <c r="C19" s="23"/>
      <c r="D19" s="23"/>
      <c r="E19" s="23"/>
      <c r="F19" s="23"/>
      <c r="G19" s="23"/>
      <c r="H19" s="23"/>
      <c r="I19" s="23"/>
      <c r="J19" s="23"/>
      <c r="K19" s="23"/>
      <c r="L19" s="23"/>
      <c r="M19" s="23"/>
      <c r="N19" s="23"/>
      <c r="O19" s="23"/>
    </row>
    <row r="20" spans="1:17" ht="20.25" x14ac:dyDescent="0.3">
      <c r="A20" s="23"/>
      <c r="B20" s="23"/>
      <c r="C20" s="23"/>
      <c r="D20" s="23"/>
      <c r="E20" s="23"/>
      <c r="F20" s="23"/>
      <c r="G20" s="23"/>
      <c r="H20" s="23"/>
      <c r="I20" s="23"/>
      <c r="J20" s="23"/>
      <c r="K20" s="23"/>
      <c r="L20" s="23"/>
      <c r="M20" s="23"/>
      <c r="N20" s="23"/>
      <c r="O20" s="23"/>
      <c r="Q20" s="24" t="s">
        <v>87</v>
      </c>
    </row>
    <row r="21" spans="1:17" x14ac:dyDescent="0.2">
      <c r="A21" s="23"/>
      <c r="B21" s="23"/>
      <c r="C21" s="23"/>
      <c r="D21" s="23"/>
      <c r="E21" s="23"/>
      <c r="F21" s="23"/>
      <c r="G21" s="23"/>
      <c r="H21" s="23"/>
      <c r="I21" s="23"/>
      <c r="J21" s="23"/>
      <c r="K21" s="23"/>
      <c r="L21" s="23"/>
      <c r="M21" s="23"/>
      <c r="N21" s="23"/>
      <c r="O21" s="23"/>
      <c r="P21" s="23"/>
    </row>
    <row r="22" spans="1:17" ht="24" customHeight="1" x14ac:dyDescent="0.3">
      <c r="C22" s="22"/>
      <c r="D22" s="22"/>
      <c r="E22" s="22"/>
      <c r="F22" s="22"/>
      <c r="G22" s="22"/>
      <c r="H22" s="22"/>
      <c r="I22" s="22"/>
      <c r="J22" s="22"/>
      <c r="K22" s="22"/>
      <c r="M22" s="42" t="s">
        <v>24</v>
      </c>
      <c r="N22" s="37"/>
      <c r="O22" s="37"/>
      <c r="P22" s="37"/>
      <c r="Q22" s="37"/>
    </row>
    <row r="23" spans="1:17" x14ac:dyDescent="0.2">
      <c r="D23" s="21"/>
    </row>
  </sheetData>
  <sheetProtection algorithmName="SHA-512" hashValue="s75dqHuGDDPdqW77t8lEQrWooOved3dwCsFryye/Ffzh4kWwisw4qCSov2/LVpIRfG/AoT2YNLwCr6EDTrf0Wg==" saltValue="NUMYyc6TXwbpDg+AmNzy3Q==" spinCount="100000" sheet="1" objects="1" scenarios="1"/>
  <mergeCells count="4">
    <mergeCell ref="D10:Q10"/>
    <mergeCell ref="E3:P3"/>
    <mergeCell ref="C15:Q18"/>
    <mergeCell ref="C12:Q12"/>
  </mergeCells>
  <printOptions horizontalCentered="1"/>
  <pageMargins left="0.39370078740157483" right="0.35433070866141736" top="0.70866141732283472" bottom="0.74803149606299213" header="0.31496062992125984" footer="0.51181102362204722"/>
  <pageSetup paperSize="9" scale="98" fitToHeight="2" orientation="portrait" r:id="rId1"/>
  <headerFooter alignWithMargins="0">
    <oddFooter>&amp;LRegister: &amp;A&amp;RDatei: &amp;F</oddFooter>
  </headerFooter>
  <rowBreaks count="1" manualBreakCount="1">
    <brk id="4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48"/>
  <sheetViews>
    <sheetView view="pageLayout" zoomScale="130" zoomScaleNormal="100" zoomScaleSheetLayoutView="115" zoomScalePageLayoutView="130" workbookViewId="0">
      <selection activeCell="B7" sqref="B7"/>
    </sheetView>
  </sheetViews>
  <sheetFormatPr baseColWidth="10" defaultColWidth="11.42578125" defaultRowHeight="12.75" x14ac:dyDescent="0.2"/>
  <cols>
    <col min="1" max="1" width="1.7109375" style="2" customWidth="1"/>
    <col min="2" max="2" width="78.7109375" style="2" customWidth="1"/>
    <col min="3" max="3" width="1.28515625" style="2" customWidth="1"/>
    <col min="4" max="8" width="11.42578125" style="2"/>
    <col min="9" max="9" width="0.140625" style="2" customWidth="1"/>
    <col min="10" max="10" width="11.7109375" style="2" customWidth="1"/>
    <col min="11" max="11" width="7.7109375" style="2" customWidth="1"/>
    <col min="12" max="12" width="45.7109375" style="2" customWidth="1"/>
    <col min="13" max="13" width="7" style="2" customWidth="1"/>
    <col min="14" max="16384" width="11.42578125" style="2"/>
  </cols>
  <sheetData>
    <row r="1" spans="2:2" s="1" customFormat="1" x14ac:dyDescent="0.2"/>
    <row r="2" spans="2:2" s="1" customFormat="1" x14ac:dyDescent="0.2"/>
    <row r="3" spans="2:2" s="1" customFormat="1" ht="15" x14ac:dyDescent="0.2">
      <c r="B3" s="47" t="s">
        <v>78</v>
      </c>
    </row>
    <row r="4" spans="2:2" s="1" customFormat="1" ht="14.25" x14ac:dyDescent="0.2">
      <c r="B4" s="48"/>
    </row>
    <row r="5" spans="2:2" s="1" customFormat="1" ht="42.75" x14ac:dyDescent="0.2">
      <c r="B5" s="48" t="s">
        <v>31</v>
      </c>
    </row>
    <row r="6" spans="2:2" s="1" customFormat="1" ht="14.25" x14ac:dyDescent="0.2">
      <c r="B6" s="48"/>
    </row>
    <row r="7" spans="2:2" s="1" customFormat="1" ht="14.25" x14ac:dyDescent="0.2">
      <c r="B7" s="48" t="s">
        <v>28</v>
      </c>
    </row>
    <row r="8" spans="2:2" s="1" customFormat="1" ht="71.25" x14ac:dyDescent="0.2">
      <c r="B8" s="48" t="s">
        <v>81</v>
      </c>
    </row>
    <row r="9" spans="2:2" s="1" customFormat="1" ht="14.25" x14ac:dyDescent="0.2">
      <c r="B9" s="49"/>
    </row>
    <row r="10" spans="2:2" s="1" customFormat="1" ht="72" x14ac:dyDescent="0.2">
      <c r="B10" s="54" t="s">
        <v>30</v>
      </c>
    </row>
    <row r="11" spans="2:2" s="1" customFormat="1" ht="14.25" x14ac:dyDescent="0.2">
      <c r="B11" s="49"/>
    </row>
    <row r="12" spans="2:2" s="1" customFormat="1" ht="14.25" x14ac:dyDescent="0.2">
      <c r="B12" s="55" t="s">
        <v>85</v>
      </c>
    </row>
    <row r="13" spans="2:2" s="1" customFormat="1" ht="28.5" x14ac:dyDescent="0.2">
      <c r="B13" s="48" t="s">
        <v>84</v>
      </c>
    </row>
    <row r="14" spans="2:2" s="1" customFormat="1" ht="14.25" x14ac:dyDescent="0.2">
      <c r="B14" s="48"/>
    </row>
    <row r="15" spans="2:2" s="1" customFormat="1" x14ac:dyDescent="0.2"/>
    <row r="16" spans="2:2" s="1" customFormat="1" x14ac:dyDescent="0.2"/>
    <row r="17" spans="2:2" s="1" customFormat="1" x14ac:dyDescent="0.2"/>
    <row r="18" spans="2:2" s="1" customFormat="1" x14ac:dyDescent="0.2"/>
    <row r="19" spans="2:2" s="1" customFormat="1" x14ac:dyDescent="0.2"/>
    <row r="20" spans="2:2" s="1" customFormat="1" x14ac:dyDescent="0.2"/>
    <row r="21" spans="2:2" s="1" customFormat="1" x14ac:dyDescent="0.2">
      <c r="B21" s="1" t="s">
        <v>43</v>
      </c>
    </row>
    <row r="22" spans="2:2" s="1" customFormat="1" x14ac:dyDescent="0.2"/>
    <row r="23" spans="2:2" s="1" customFormat="1" x14ac:dyDescent="0.2"/>
    <row r="24" spans="2:2" s="1" customFormat="1" x14ac:dyDescent="0.2"/>
    <row r="25" spans="2:2" s="1" customFormat="1" x14ac:dyDescent="0.2"/>
    <row r="26" spans="2:2" s="1" customFormat="1" x14ac:dyDescent="0.2"/>
    <row r="27" spans="2:2" s="1" customFormat="1" x14ac:dyDescent="0.2"/>
    <row r="28" spans="2:2" s="1" customFormat="1" x14ac:dyDescent="0.2"/>
    <row r="29" spans="2:2" s="1" customFormat="1" x14ac:dyDescent="0.2"/>
    <row r="30" spans="2:2" s="1" customFormat="1" x14ac:dyDescent="0.2"/>
    <row r="31" spans="2:2" s="1" customFormat="1" x14ac:dyDescent="0.2"/>
    <row r="32" spans="2:2" s="1" customFormat="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sheetData>
  <sheetProtection algorithmName="SHA-512" hashValue="8VrhY7RvPqY7DZd3RzYd4N9px7Z+sya3C6s9K5WDSn+hZDuiHQS/zqOVd+ePPSq4a7Xrapc2SJJOTc+nmEqajQ==" saltValue="3UY4MuajFDGDUaXmGztSrQ==" spinCount="100000" sheet="1" objects="1" scenarios="1"/>
  <printOptions horizontalCentered="1"/>
  <pageMargins left="0.39370078740157483" right="0.39370078740157483" top="0.86614173228346458" bottom="0.98425196850393704" header="0.51181102362204722" footer="0.35433070866141736"/>
  <pageSetup paperSize="9" scale="89" orientation="portrait" r:id="rId1"/>
  <headerFooter alignWithMargins="0">
    <oddHeader xml:space="preserve">&amp;L&amp;8Bundesamt für Justiz
"Rahmenvereinbarung für Pflege-, Entwicklungs- und weitere Leistungen für Kofax-Komponenten"&amp;R&amp;8Datum:06.09.2022
Seite: &amp;P (&amp;N&amp;"Arial,Fett")
</oddHeader>
    <oddFooter>&amp;L
Register: &amp;A&amp;RDatei: &amp;F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outlinePr summaryBelow="0"/>
    <pageSetUpPr fitToPage="1"/>
  </sheetPr>
  <dimension ref="A1:J18"/>
  <sheetViews>
    <sheetView view="pageLayout" topLeftCell="A7" zoomScale="115" zoomScaleNormal="100" zoomScaleSheetLayoutView="100" zoomScalePageLayoutView="115" workbookViewId="0">
      <selection activeCell="C22" sqref="C22"/>
    </sheetView>
  </sheetViews>
  <sheetFormatPr baseColWidth="10" defaultColWidth="11.42578125" defaultRowHeight="12.75" outlineLevelRow="1" x14ac:dyDescent="0.2"/>
  <cols>
    <col min="1" max="1" width="6.42578125" style="4" customWidth="1"/>
    <col min="2" max="2" width="5.140625" style="43" customWidth="1"/>
    <col min="3" max="3" width="49.7109375" style="5" customWidth="1"/>
    <col min="4" max="4" width="23.85546875" style="6" customWidth="1"/>
    <col min="5" max="5" width="34" style="6" customWidth="1"/>
    <col min="6" max="10" width="11.42578125" style="15"/>
    <col min="11" max="16384" width="11.42578125" style="29"/>
  </cols>
  <sheetData>
    <row r="1" spans="1:10" ht="12.75" customHeight="1" x14ac:dyDescent="0.2">
      <c r="D1" s="18" t="str">
        <f>IF(Titelblatt!M22="&lt;Bietername&gt;","Bietername in Titelblatt eingeben",Titelblatt!M22)</f>
        <v>Bietername in Titelblatt eingeben</v>
      </c>
      <c r="E1" s="34"/>
    </row>
    <row r="2" spans="1:10" s="35" customFormat="1" x14ac:dyDescent="0.2">
      <c r="A2" s="7" t="s">
        <v>0</v>
      </c>
      <c r="B2" s="7" t="s">
        <v>1</v>
      </c>
      <c r="C2" s="8" t="s">
        <v>9</v>
      </c>
      <c r="D2" s="30" t="s">
        <v>10</v>
      </c>
      <c r="E2" s="31" t="s">
        <v>25</v>
      </c>
      <c r="F2" s="36"/>
      <c r="G2" s="36"/>
      <c r="H2" s="36"/>
      <c r="I2" s="36"/>
      <c r="J2" s="36"/>
    </row>
    <row r="3" spans="1:10" s="32" customFormat="1" x14ac:dyDescent="0.2">
      <c r="A3" s="53" t="s">
        <v>2</v>
      </c>
      <c r="B3" s="44"/>
      <c r="C3" s="10" t="s">
        <v>14</v>
      </c>
      <c r="D3" s="11"/>
      <c r="E3" s="19"/>
      <c r="F3" s="16"/>
      <c r="G3" s="16"/>
      <c r="H3" s="16"/>
      <c r="I3" s="16"/>
    </row>
    <row r="4" spans="1:10" s="32" customFormat="1" x14ac:dyDescent="0.2">
      <c r="A4" s="53" t="s">
        <v>3</v>
      </c>
      <c r="B4" s="44"/>
      <c r="C4" s="10" t="s">
        <v>15</v>
      </c>
      <c r="D4" s="11"/>
      <c r="E4" s="19"/>
      <c r="F4" s="16"/>
      <c r="G4" s="16"/>
      <c r="H4" s="16"/>
      <c r="I4" s="16"/>
    </row>
    <row r="5" spans="1:10" ht="38.25" outlineLevel="1" x14ac:dyDescent="0.2">
      <c r="A5" s="51" t="s">
        <v>11</v>
      </c>
      <c r="B5" s="50" t="s">
        <v>35</v>
      </c>
      <c r="C5" s="12" t="s">
        <v>8</v>
      </c>
      <c r="D5" s="13" t="s">
        <v>82</v>
      </c>
      <c r="E5" s="3"/>
    </row>
    <row r="6" spans="1:10" s="33" customFormat="1" ht="51" outlineLevel="1" x14ac:dyDescent="0.2">
      <c r="A6" s="51" t="s">
        <v>12</v>
      </c>
      <c r="B6" s="50" t="s">
        <v>35</v>
      </c>
      <c r="C6" s="12" t="s">
        <v>32</v>
      </c>
      <c r="D6" s="13" t="s">
        <v>82</v>
      </c>
      <c r="E6" s="3"/>
      <c r="F6" s="17"/>
      <c r="G6" s="17"/>
      <c r="H6" s="17"/>
      <c r="I6" s="17"/>
      <c r="J6" s="17"/>
    </row>
    <row r="7" spans="1:10" s="32" customFormat="1" x14ac:dyDescent="0.2">
      <c r="A7" s="53" t="s">
        <v>17</v>
      </c>
      <c r="B7" s="44"/>
      <c r="C7" s="10" t="s">
        <v>7</v>
      </c>
      <c r="D7" s="11"/>
      <c r="E7" s="9"/>
      <c r="F7" s="16"/>
      <c r="G7" s="16"/>
      <c r="H7" s="16"/>
      <c r="I7" s="16"/>
    </row>
    <row r="8" spans="1:10" ht="38.25" outlineLevel="1" x14ac:dyDescent="0.2">
      <c r="A8" s="52" t="s">
        <v>18</v>
      </c>
      <c r="B8" s="50" t="s">
        <v>35</v>
      </c>
      <c r="C8" s="20" t="s">
        <v>33</v>
      </c>
      <c r="D8" s="13" t="s">
        <v>82</v>
      </c>
      <c r="E8" s="3"/>
    </row>
    <row r="9" spans="1:10" s="32" customFormat="1" x14ac:dyDescent="0.2">
      <c r="A9" s="53" t="s">
        <v>19</v>
      </c>
      <c r="B9" s="44"/>
      <c r="C9" s="10" t="s">
        <v>5</v>
      </c>
      <c r="D9" s="11"/>
      <c r="E9" s="9"/>
      <c r="F9" s="16"/>
      <c r="G9" s="16"/>
      <c r="H9" s="16"/>
      <c r="I9" s="16"/>
    </row>
    <row r="10" spans="1:10" ht="38.25" outlineLevel="1" x14ac:dyDescent="0.2">
      <c r="A10" s="51" t="s">
        <v>20</v>
      </c>
      <c r="B10" s="50" t="s">
        <v>35</v>
      </c>
      <c r="C10" s="14" t="s">
        <v>6</v>
      </c>
      <c r="D10" s="13" t="s">
        <v>82</v>
      </c>
      <c r="E10" s="3"/>
    </row>
    <row r="11" spans="1:10" s="33" customFormat="1" ht="38.25" outlineLevel="1" x14ac:dyDescent="0.2">
      <c r="A11" s="51" t="s">
        <v>21</v>
      </c>
      <c r="B11" s="50" t="s">
        <v>35</v>
      </c>
      <c r="C11" s="12" t="s">
        <v>36</v>
      </c>
      <c r="D11" s="13" t="s">
        <v>82</v>
      </c>
      <c r="E11" s="3"/>
      <c r="F11" s="17"/>
      <c r="G11" s="17"/>
      <c r="H11" s="17"/>
      <c r="I11" s="17"/>
      <c r="J11" s="17"/>
    </row>
    <row r="12" spans="1:10" s="33" customFormat="1" ht="38.25" outlineLevel="1" x14ac:dyDescent="0.2">
      <c r="A12" s="51" t="s">
        <v>22</v>
      </c>
      <c r="B12" s="50" t="s">
        <v>35</v>
      </c>
      <c r="C12" s="12" t="s">
        <v>38</v>
      </c>
      <c r="D12" s="13" t="s">
        <v>82</v>
      </c>
      <c r="E12" s="3"/>
      <c r="F12" s="17"/>
      <c r="G12" s="17"/>
      <c r="H12" s="17"/>
      <c r="I12" s="17"/>
      <c r="J12" s="17"/>
    </row>
    <row r="13" spans="1:10" s="33" customFormat="1" ht="38.25" outlineLevel="1" x14ac:dyDescent="0.2">
      <c r="A13" s="51" t="s">
        <v>23</v>
      </c>
      <c r="B13" s="50" t="s">
        <v>35</v>
      </c>
      <c r="C13" s="12" t="s">
        <v>39</v>
      </c>
      <c r="D13" s="13" t="s">
        <v>82</v>
      </c>
      <c r="E13" s="3"/>
      <c r="F13" s="17"/>
      <c r="G13" s="17"/>
      <c r="H13" s="17"/>
      <c r="I13" s="17"/>
      <c r="J13" s="17"/>
    </row>
    <row r="14" spans="1:10" s="33" customFormat="1" ht="38.25" outlineLevel="1" x14ac:dyDescent="0.2">
      <c r="A14" s="51" t="s">
        <v>40</v>
      </c>
      <c r="B14" s="50" t="s">
        <v>35</v>
      </c>
      <c r="C14" s="12" t="s">
        <v>37</v>
      </c>
      <c r="D14" s="13" t="s">
        <v>82</v>
      </c>
      <c r="E14" s="3"/>
      <c r="F14" s="17"/>
      <c r="G14" s="17"/>
      <c r="H14" s="17"/>
      <c r="I14" s="17"/>
      <c r="J14" s="17"/>
    </row>
    <row r="15" spans="1:10" s="33" customFormat="1" ht="38.25" outlineLevel="1" x14ac:dyDescent="0.2">
      <c r="A15" s="51" t="s">
        <v>27</v>
      </c>
      <c r="B15" s="50" t="s">
        <v>35</v>
      </c>
      <c r="C15" s="12" t="s">
        <v>83</v>
      </c>
      <c r="D15" s="13" t="s">
        <v>82</v>
      </c>
      <c r="E15" s="3"/>
      <c r="F15" s="17"/>
      <c r="G15" s="17"/>
      <c r="H15" s="17"/>
      <c r="I15" s="17"/>
      <c r="J15" s="17"/>
    </row>
    <row r="16" spans="1:10" ht="38.25" outlineLevel="1" x14ac:dyDescent="0.2">
      <c r="A16" s="51" t="s">
        <v>29</v>
      </c>
      <c r="B16" s="50" t="s">
        <v>35</v>
      </c>
      <c r="C16" s="12" t="s">
        <v>41</v>
      </c>
      <c r="D16" s="13" t="s">
        <v>82</v>
      </c>
      <c r="E16" s="3"/>
    </row>
    <row r="17" spans="1:9" s="32" customFormat="1" ht="27.75" customHeight="1" x14ac:dyDescent="0.2">
      <c r="A17" s="53" t="s">
        <v>13</v>
      </c>
      <c r="B17" s="44"/>
      <c r="C17" s="10" t="s">
        <v>26</v>
      </c>
      <c r="D17" s="11"/>
      <c r="E17" s="9"/>
      <c r="F17" s="16"/>
      <c r="G17" s="16"/>
      <c r="H17" s="16"/>
      <c r="I17" s="16"/>
    </row>
    <row r="18" spans="1:9" ht="169.5" customHeight="1" outlineLevel="1" x14ac:dyDescent="0.2">
      <c r="A18" s="51" t="s">
        <v>4</v>
      </c>
      <c r="B18" s="50" t="s">
        <v>35</v>
      </c>
      <c r="C18" s="12" t="s">
        <v>34</v>
      </c>
      <c r="D18" s="13" t="s">
        <v>82</v>
      </c>
      <c r="E18" s="3"/>
    </row>
  </sheetData>
  <sheetProtection insertColumns="0"/>
  <autoFilter ref="A2:E18"/>
  <conditionalFormatting sqref="E1:E2">
    <cfRule type="cellIs" dxfId="9" priority="3" stopIfTrue="1" operator="equal">
      <formula>"Bietername in Titelblatt eingeben"</formula>
    </cfRule>
    <cfRule type="cellIs" priority="4" stopIfTrue="1" operator="notEqual">
      <formula>"Bietername in Titelblatt eingeben"</formula>
    </cfRule>
  </conditionalFormatting>
  <conditionalFormatting sqref="C2">
    <cfRule type="cellIs" dxfId="8" priority="5" stopIfTrue="1" operator="equal">
      <formula>"Fehler"</formula>
    </cfRule>
  </conditionalFormatting>
  <conditionalFormatting sqref="D2">
    <cfRule type="cellIs" dxfId="7" priority="1" stopIfTrue="1" operator="equal">
      <formula>"Bietername in Titelblatt eingeben"</formula>
    </cfRule>
    <cfRule type="cellIs" priority="2" stopIfTrue="1" operator="notEqual">
      <formula>"Bietername in Titelblatt eingeben"</formula>
    </cfRule>
  </conditionalFormatting>
  <pageMargins left="0.55118110236220474" right="0.74803149606299213" top="1.299212598425197" bottom="0.86614173228346458" header="0.51181102362204722" footer="0.51181102362204722"/>
  <pageSetup paperSize="9" scale="76" fitToHeight="0" orientation="landscape" r:id="rId1"/>
  <headerFooter scaleWithDoc="0" alignWithMargins="0">
    <oddHeader xml:space="preserve">&amp;LBundesamt für Justiz
Rahmenvereinbarung für Pflege-, Entwicklungs- und weitere Leistungen für Kofax-Komponenten&amp;C&amp;"Arial,Fett"Referenzabfrage&amp;RAnlage 8 
Datum:06.09.2022 </oddHeader>
    <oddFooter>&amp;L&amp;8Datei: &amp;F
Register: &amp;A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K37"/>
  <sheetViews>
    <sheetView tabSelected="1" view="pageLayout" zoomScaleNormal="100" workbookViewId="0">
      <selection activeCell="A9" sqref="A9:F9"/>
    </sheetView>
  </sheetViews>
  <sheetFormatPr baseColWidth="10" defaultColWidth="11.42578125" defaultRowHeight="12.75" outlineLevelRow="1" x14ac:dyDescent="0.2"/>
  <cols>
    <col min="1" max="1" width="6.42578125" style="56" customWidth="1"/>
    <col min="2" max="2" width="5.140625" style="57" customWidth="1"/>
    <col min="3" max="3" width="49.7109375" style="58" customWidth="1"/>
    <col min="4" max="4" width="23.85546875" style="68" customWidth="1"/>
    <col min="5" max="5" width="9.28515625" style="68" customWidth="1"/>
    <col min="6" max="6" width="8.7109375" style="68" customWidth="1"/>
    <col min="7" max="7" width="1.140625" style="59" customWidth="1"/>
    <col min="8" max="11" width="11.42578125" style="59"/>
    <col min="12" max="16384" width="11.42578125" style="60"/>
  </cols>
  <sheetData>
    <row r="1" spans="1:11" ht="12.75" customHeight="1" x14ac:dyDescent="0.2">
      <c r="D1" s="18" t="str">
        <f>IF([1]Titelblatt!M22="&lt;Bietername&gt;","Bietername in Titelblatt eingeben",[1]Titelblatt!M22)</f>
        <v>Bietername in Titelblatt eingeben</v>
      </c>
      <c r="E1" s="34"/>
      <c r="F1" s="34"/>
    </row>
    <row r="2" spans="1:11" s="35" customFormat="1" ht="24.75" customHeight="1" x14ac:dyDescent="0.2">
      <c r="A2" s="7" t="s">
        <v>0</v>
      </c>
      <c r="B2" s="7" t="s">
        <v>1</v>
      </c>
      <c r="C2" s="8" t="s">
        <v>9</v>
      </c>
      <c r="D2" s="30" t="s">
        <v>10</v>
      </c>
      <c r="E2" s="84" t="s">
        <v>44</v>
      </c>
      <c r="F2" s="85"/>
      <c r="G2" s="36"/>
      <c r="H2" s="36"/>
      <c r="I2" s="36"/>
      <c r="J2" s="36"/>
      <c r="K2" s="36"/>
    </row>
    <row r="3" spans="1:11" s="64" customFormat="1" ht="25.5" x14ac:dyDescent="0.2">
      <c r="A3" s="53" t="s">
        <v>72</v>
      </c>
      <c r="B3" s="61"/>
      <c r="C3" s="10" t="s">
        <v>45</v>
      </c>
      <c r="D3" s="62"/>
      <c r="E3" s="72" t="s">
        <v>76</v>
      </c>
      <c r="F3" s="73" t="s">
        <v>77</v>
      </c>
      <c r="G3" s="63"/>
      <c r="H3" s="63"/>
      <c r="I3" s="63"/>
      <c r="J3" s="63"/>
    </row>
    <row r="4" spans="1:11" ht="76.5" outlineLevel="1" x14ac:dyDescent="0.2">
      <c r="A4" s="51" t="s">
        <v>73</v>
      </c>
      <c r="B4" s="50" t="s">
        <v>35</v>
      </c>
      <c r="C4" s="12" t="s">
        <v>46</v>
      </c>
      <c r="D4" s="13" t="s">
        <v>82</v>
      </c>
      <c r="E4" s="71"/>
      <c r="F4" s="71"/>
    </row>
    <row r="5" spans="1:11" ht="102" outlineLevel="1" x14ac:dyDescent="0.2">
      <c r="A5" s="51" t="s">
        <v>74</v>
      </c>
      <c r="B5" s="50" t="s">
        <v>35</v>
      </c>
      <c r="C5" s="12" t="s">
        <v>47</v>
      </c>
      <c r="D5" s="13" t="s">
        <v>82</v>
      </c>
      <c r="E5" s="71"/>
      <c r="F5" s="71"/>
    </row>
    <row r="6" spans="1:11" s="64" customFormat="1" ht="6.75" customHeight="1" x14ac:dyDescent="0.2">
      <c r="A6" s="65"/>
      <c r="B6" s="66"/>
      <c r="C6" s="90"/>
      <c r="D6" s="91"/>
      <c r="E6" s="91"/>
      <c r="F6" s="70"/>
      <c r="G6" s="63"/>
      <c r="H6" s="63"/>
      <c r="I6" s="63"/>
      <c r="J6" s="63"/>
    </row>
    <row r="7" spans="1:11" s="64" customFormat="1" x14ac:dyDescent="0.2">
      <c r="A7" s="86" t="s">
        <v>48</v>
      </c>
      <c r="B7" s="87"/>
      <c r="C7" s="87"/>
      <c r="D7" s="88"/>
      <c r="E7" s="88"/>
      <c r="F7" s="89"/>
      <c r="G7" s="63"/>
      <c r="H7" s="63"/>
    </row>
    <row r="8" spans="1:11" s="64" customFormat="1" ht="12.75" customHeight="1" x14ac:dyDescent="0.2">
      <c r="A8" s="86" t="s">
        <v>49</v>
      </c>
      <c r="B8" s="87"/>
      <c r="C8" s="87"/>
      <c r="D8" s="88"/>
      <c r="E8" s="88"/>
      <c r="F8" s="89"/>
      <c r="G8" s="63"/>
      <c r="H8" s="63"/>
    </row>
    <row r="9" spans="1:11" ht="25.5" customHeight="1" outlineLevel="1" x14ac:dyDescent="0.2">
      <c r="A9" s="80" t="s">
        <v>86</v>
      </c>
      <c r="B9" s="81"/>
      <c r="C9" s="81"/>
      <c r="D9" s="82"/>
      <c r="E9" s="82"/>
      <c r="F9" s="83"/>
      <c r="J9" s="60"/>
      <c r="K9" s="60"/>
    </row>
    <row r="10" spans="1:11" ht="25.5" customHeight="1" outlineLevel="1" x14ac:dyDescent="0.2">
      <c r="A10" s="80" t="s">
        <v>50</v>
      </c>
      <c r="B10" s="81"/>
      <c r="C10" s="81"/>
      <c r="D10" s="82"/>
      <c r="E10" s="82"/>
      <c r="F10" s="83"/>
      <c r="J10" s="60"/>
      <c r="K10" s="60"/>
    </row>
    <row r="11" spans="1:11" s="64" customFormat="1" ht="12.75" customHeight="1" x14ac:dyDescent="0.2">
      <c r="A11" s="86" t="s">
        <v>51</v>
      </c>
      <c r="B11" s="87"/>
      <c r="C11" s="87"/>
      <c r="D11" s="88"/>
      <c r="E11" s="88"/>
      <c r="F11" s="89"/>
      <c r="G11" s="63"/>
      <c r="H11" s="63"/>
    </row>
    <row r="12" spans="1:11" ht="25.5" customHeight="1" outlineLevel="1" x14ac:dyDescent="0.2">
      <c r="A12" s="80" t="s">
        <v>52</v>
      </c>
      <c r="B12" s="81"/>
      <c r="C12" s="81"/>
      <c r="D12" s="82"/>
      <c r="E12" s="82"/>
      <c r="F12" s="83"/>
      <c r="J12" s="60"/>
      <c r="K12" s="60"/>
    </row>
    <row r="13" spans="1:11" ht="25.5" customHeight="1" outlineLevel="1" x14ac:dyDescent="0.2">
      <c r="A13" s="80" t="s">
        <v>53</v>
      </c>
      <c r="B13" s="81"/>
      <c r="C13" s="81"/>
      <c r="D13" s="82"/>
      <c r="E13" s="82"/>
      <c r="F13" s="83"/>
      <c r="J13" s="60"/>
      <c r="K13" s="60"/>
    </row>
    <row r="14" spans="1:11" ht="25.5" customHeight="1" outlineLevel="1" x14ac:dyDescent="0.2">
      <c r="A14" s="80" t="s">
        <v>54</v>
      </c>
      <c r="B14" s="81"/>
      <c r="C14" s="81"/>
      <c r="D14" s="82"/>
      <c r="E14" s="82"/>
      <c r="F14" s="83"/>
      <c r="J14" s="60"/>
      <c r="K14" s="60"/>
    </row>
    <row r="15" spans="1:11" ht="25.5" customHeight="1" outlineLevel="1" x14ac:dyDescent="0.2">
      <c r="A15" s="80" t="s">
        <v>55</v>
      </c>
      <c r="B15" s="81"/>
      <c r="C15" s="81"/>
      <c r="D15" s="82"/>
      <c r="E15" s="82"/>
      <c r="F15" s="83"/>
      <c r="J15" s="60"/>
      <c r="K15" s="60"/>
    </row>
    <row r="16" spans="1:11" ht="25.5" customHeight="1" outlineLevel="1" x14ac:dyDescent="0.2">
      <c r="A16" s="80" t="s">
        <v>56</v>
      </c>
      <c r="B16" s="81"/>
      <c r="C16" s="81"/>
      <c r="D16" s="82"/>
      <c r="E16" s="82"/>
      <c r="F16" s="83"/>
      <c r="J16" s="60"/>
      <c r="K16" s="60"/>
    </row>
    <row r="17" spans="1:11" s="64" customFormat="1" ht="12.75" customHeight="1" x14ac:dyDescent="0.2">
      <c r="A17" s="86" t="s">
        <v>57</v>
      </c>
      <c r="B17" s="87"/>
      <c r="C17" s="87"/>
      <c r="D17" s="88"/>
      <c r="E17" s="88"/>
      <c r="F17" s="89"/>
      <c r="G17" s="63"/>
      <c r="H17" s="63"/>
    </row>
    <row r="18" spans="1:11" ht="25.5" customHeight="1" outlineLevel="1" x14ac:dyDescent="0.2">
      <c r="A18" s="92" t="s">
        <v>58</v>
      </c>
      <c r="B18" s="93"/>
      <c r="C18" s="93"/>
      <c r="D18" s="94"/>
      <c r="E18" s="94"/>
      <c r="F18" s="95"/>
      <c r="J18" s="60"/>
      <c r="K18" s="60"/>
    </row>
    <row r="19" spans="1:11" ht="25.5" customHeight="1" outlineLevel="1" x14ac:dyDescent="0.2">
      <c r="A19" s="80" t="s">
        <v>59</v>
      </c>
      <c r="B19" s="81"/>
      <c r="C19" s="81"/>
      <c r="D19" s="82"/>
      <c r="E19" s="82"/>
      <c r="F19" s="83"/>
      <c r="J19" s="60"/>
      <c r="K19" s="60"/>
    </row>
    <row r="20" spans="1:11" ht="25.5" customHeight="1" outlineLevel="1" x14ac:dyDescent="0.2">
      <c r="A20" s="80" t="s">
        <v>60</v>
      </c>
      <c r="B20" s="81"/>
      <c r="C20" s="81"/>
      <c r="D20" s="82"/>
      <c r="E20" s="82"/>
      <c r="F20" s="83"/>
      <c r="J20" s="60"/>
      <c r="K20" s="60"/>
    </row>
    <row r="21" spans="1:11" ht="25.5" customHeight="1" outlineLevel="1" x14ac:dyDescent="0.2">
      <c r="A21" s="80" t="s">
        <v>61</v>
      </c>
      <c r="B21" s="81"/>
      <c r="C21" s="81"/>
      <c r="D21" s="82"/>
      <c r="E21" s="82"/>
      <c r="F21" s="83"/>
      <c r="J21" s="60"/>
      <c r="K21" s="60"/>
    </row>
    <row r="22" spans="1:11" s="64" customFormat="1" ht="12.75" customHeight="1" x14ac:dyDescent="0.2">
      <c r="A22" s="86" t="s">
        <v>62</v>
      </c>
      <c r="B22" s="87"/>
      <c r="C22" s="87"/>
      <c r="D22" s="88"/>
      <c r="E22" s="88"/>
      <c r="F22" s="89"/>
      <c r="G22" s="63"/>
      <c r="H22" s="63"/>
    </row>
    <row r="23" spans="1:11" ht="25.5" customHeight="1" outlineLevel="1" x14ac:dyDescent="0.2">
      <c r="A23" s="80" t="s">
        <v>63</v>
      </c>
      <c r="B23" s="81"/>
      <c r="C23" s="81"/>
      <c r="D23" s="82"/>
      <c r="E23" s="82"/>
      <c r="F23" s="83"/>
      <c r="J23" s="60"/>
      <c r="K23" s="60"/>
    </row>
    <row r="24" spans="1:11" ht="25.5" customHeight="1" outlineLevel="1" x14ac:dyDescent="0.2">
      <c r="A24" s="80" t="s">
        <v>79</v>
      </c>
      <c r="B24" s="81"/>
      <c r="C24" s="81"/>
      <c r="D24" s="82"/>
      <c r="E24" s="82"/>
      <c r="F24" s="83"/>
      <c r="J24" s="60"/>
      <c r="K24" s="60"/>
    </row>
    <row r="25" spans="1:11" ht="25.5" customHeight="1" outlineLevel="1" x14ac:dyDescent="0.2">
      <c r="A25" s="80" t="s">
        <v>64</v>
      </c>
      <c r="B25" s="81"/>
      <c r="C25" s="81"/>
      <c r="D25" s="82"/>
      <c r="E25" s="82"/>
      <c r="F25" s="83"/>
      <c r="J25" s="60"/>
      <c r="K25" s="60"/>
    </row>
    <row r="26" spans="1:11" s="64" customFormat="1" ht="12.75" customHeight="1" x14ac:dyDescent="0.2">
      <c r="A26" s="86" t="s">
        <v>65</v>
      </c>
      <c r="B26" s="87"/>
      <c r="C26" s="87"/>
      <c r="D26" s="88"/>
      <c r="E26" s="88"/>
      <c r="F26" s="89"/>
      <c r="G26" s="63"/>
      <c r="H26" s="63"/>
    </row>
    <row r="27" spans="1:11" ht="25.5" customHeight="1" outlineLevel="1" x14ac:dyDescent="0.2">
      <c r="A27" s="80" t="s">
        <v>66</v>
      </c>
      <c r="B27" s="81"/>
      <c r="C27" s="81"/>
      <c r="D27" s="82"/>
      <c r="E27" s="82"/>
      <c r="F27" s="83"/>
      <c r="J27" s="60"/>
      <c r="K27" s="60"/>
    </row>
    <row r="28" spans="1:11" ht="25.5" customHeight="1" outlineLevel="1" x14ac:dyDescent="0.2">
      <c r="A28" s="80" t="s">
        <v>80</v>
      </c>
      <c r="B28" s="81"/>
      <c r="C28" s="81"/>
      <c r="D28" s="82"/>
      <c r="E28" s="82"/>
      <c r="F28" s="83"/>
      <c r="J28" s="60"/>
      <c r="K28" s="60"/>
    </row>
    <row r="29" spans="1:11" ht="25.5" customHeight="1" outlineLevel="1" x14ac:dyDescent="0.2">
      <c r="A29" s="80" t="s">
        <v>67</v>
      </c>
      <c r="B29" s="81"/>
      <c r="C29" s="81"/>
      <c r="D29" s="82"/>
      <c r="E29" s="82"/>
      <c r="F29" s="83"/>
      <c r="J29" s="60"/>
      <c r="K29" s="60"/>
    </row>
    <row r="30" spans="1:11" ht="25.5" customHeight="1" outlineLevel="1" x14ac:dyDescent="0.2">
      <c r="A30" s="80" t="s">
        <v>68</v>
      </c>
      <c r="B30" s="81"/>
      <c r="C30" s="81"/>
      <c r="D30" s="82"/>
      <c r="E30" s="82"/>
      <c r="F30" s="83"/>
      <c r="J30" s="60"/>
      <c r="K30" s="60"/>
    </row>
    <row r="31" spans="1:11" ht="25.5" customHeight="1" outlineLevel="1" x14ac:dyDescent="0.2">
      <c r="A31" s="80" t="s">
        <v>69</v>
      </c>
      <c r="B31" s="81"/>
      <c r="C31" s="81"/>
      <c r="D31" s="82"/>
      <c r="E31" s="82"/>
      <c r="F31" s="83"/>
      <c r="J31" s="60"/>
      <c r="K31" s="60"/>
    </row>
    <row r="32" spans="1:11" s="64" customFormat="1" ht="12.75" customHeight="1" x14ac:dyDescent="0.2">
      <c r="A32" s="86" t="s">
        <v>70</v>
      </c>
      <c r="B32" s="87"/>
      <c r="C32" s="87"/>
      <c r="D32" s="88"/>
      <c r="E32" s="88"/>
      <c r="F32" s="89"/>
      <c r="G32" s="63"/>
      <c r="H32" s="63"/>
    </row>
    <row r="33" spans="1:11" ht="25.5" customHeight="1" outlineLevel="1" x14ac:dyDescent="0.2">
      <c r="A33" s="80" t="s">
        <v>71</v>
      </c>
      <c r="B33" s="81"/>
      <c r="C33" s="81"/>
      <c r="D33" s="82"/>
      <c r="E33" s="82"/>
      <c r="F33" s="83"/>
      <c r="J33" s="60"/>
      <c r="K33" s="60"/>
    </row>
    <row r="37" spans="1:11" ht="14.25" x14ac:dyDescent="0.2">
      <c r="C37" s="67"/>
    </row>
  </sheetData>
  <sheetProtection algorithmName="SHA-512" hashValue="z8NjHjB8hFl3HRO+iDettku7X7WPv1tnuUWHQob9Ej2vdxO2LTAVUkHTVVbGDyf/hY6RxR6t6hGZ9fNOKqLTVQ==" saltValue="m1naBNxx6qXrxxCAc+Co9g==" spinCount="100000" sheet="1" objects="1" scenarios="1"/>
  <mergeCells count="29">
    <mergeCell ref="A11:F11"/>
    <mergeCell ref="A33:F33"/>
    <mergeCell ref="A12:F12"/>
    <mergeCell ref="A13:F13"/>
    <mergeCell ref="A14:F14"/>
    <mergeCell ref="A15:F15"/>
    <mergeCell ref="A16:F16"/>
    <mergeCell ref="A18:F18"/>
    <mergeCell ref="A19:F19"/>
    <mergeCell ref="A20:F20"/>
    <mergeCell ref="A21:F21"/>
    <mergeCell ref="A17:F17"/>
    <mergeCell ref="A22:F22"/>
    <mergeCell ref="A26:F26"/>
    <mergeCell ref="A32:F32"/>
    <mergeCell ref="A23:F23"/>
    <mergeCell ref="E2:F2"/>
    <mergeCell ref="A7:F7"/>
    <mergeCell ref="A8:F8"/>
    <mergeCell ref="A9:F9"/>
    <mergeCell ref="A10:F10"/>
    <mergeCell ref="C6:E6"/>
    <mergeCell ref="A30:F30"/>
    <mergeCell ref="A31:F31"/>
    <mergeCell ref="A24:F24"/>
    <mergeCell ref="A25:F25"/>
    <mergeCell ref="A27:F27"/>
    <mergeCell ref="A28:F28"/>
    <mergeCell ref="A29:F29"/>
  </mergeCells>
  <conditionalFormatting sqref="E1:F1 E2">
    <cfRule type="cellIs" dxfId="6" priority="7" stopIfTrue="1" operator="equal">
      <formula>"Bietername in Titelblatt eingeben"</formula>
    </cfRule>
    <cfRule type="cellIs" priority="8" stopIfTrue="1" operator="notEqual">
      <formula>"Bietername in Titelblatt eingeben"</formula>
    </cfRule>
  </conditionalFormatting>
  <conditionalFormatting sqref="C2">
    <cfRule type="cellIs" dxfId="5" priority="9" stopIfTrue="1" operator="equal">
      <formula>"Fehler"</formula>
    </cfRule>
  </conditionalFormatting>
  <conditionalFormatting sqref="D2">
    <cfRule type="cellIs" dxfId="4" priority="5" stopIfTrue="1" operator="equal">
      <formula>"Bietername in Titelblatt eingeben"</formula>
    </cfRule>
    <cfRule type="cellIs" priority="6" stopIfTrue="1" operator="notEqual">
      <formula>"Bietername in Titelblatt eingeben"</formula>
    </cfRule>
  </conditionalFormatting>
  <conditionalFormatting sqref="E4">
    <cfRule type="expression" dxfId="3" priority="4" stopIfTrue="1">
      <formula>COUNTA(E4:F4)&gt;1</formula>
    </cfRule>
  </conditionalFormatting>
  <conditionalFormatting sqref="F4">
    <cfRule type="expression" dxfId="2" priority="3" stopIfTrue="1">
      <formula>COUNTA(E4:F4)&gt;1</formula>
    </cfRule>
  </conditionalFormatting>
  <conditionalFormatting sqref="E5">
    <cfRule type="expression" dxfId="1" priority="2" stopIfTrue="1">
      <formula>COUNTA(E5:F5)&gt;1</formula>
    </cfRule>
  </conditionalFormatting>
  <conditionalFormatting sqref="F5">
    <cfRule type="expression" dxfId="0" priority="1" stopIfTrue="1">
      <formula>COUNTA(E5:F5)&gt;1</formula>
    </cfRule>
  </conditionalFormatting>
  <dataValidations count="1">
    <dataValidation type="list" errorStyle="information" operator="equal" allowBlank="1" showInputMessage="1" showErrorMessage="1" sqref="E4:F5">
      <formula1>"x"</formula1>
    </dataValidation>
  </dataValidations>
  <pageMargins left="0.7" right="0.7" top="0.78740157499999996" bottom="0.78740157499999996" header="0.3" footer="0.3"/>
  <pageSetup paperSize="9" orientation="landscape" r:id="rId1"/>
  <headerFooter>
    <oddHeader xml:space="preserve">&amp;LBundesamt für Justiz
Rahmenvereinbarung für Pflege-, Entwicklungs- und weitere Leistungen für Kofax-Komponenten&amp;C&amp;"Arial,Fett"Abfrage der Mitarbeiterskills&amp;RAnlage 8
Datum: 06.09.2022 </oddHeader>
    <oddFooter>&amp;LDatei: &amp;F
Register: &amp;A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f:fields xmlns:f="http://schemas.fabasoft.com/folio/2007/fields" catsources="">
  <f:record>
    <f:field ref="objname" text="1.8 - Anlage 8 Referenz- und Mitarbeiterskillsabfrage" edit="true"/>
  </f:record>
  <f:display text="Allgemein">
    <f:field ref="objname" text="Name"/>
  </f:display>
</f:fields>
</file>

<file path=customXml/item2.xml><?xml version="1.0" encoding="utf-8"?>
<p:properties xmlns:p="http://schemas.microsoft.com/office/2006/metadata/properties" xmlns:xsi="http://www.w3.org/2001/XMLSchema-instance" xmlns:pc="http://schemas.microsoft.com/office/infopath/2007/PartnerControls">
  <documentManagement>
    <Anmerkungen xmlns="c0e9ba0a-f884-4d23-8278-6dfe25e03074" xsi:nil="true"/>
    <Bearbeiter xmlns="c0e9ba0a-f884-4d23-8278-6dfe25e03074">Kemal Ucar</Bearbeiter>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F4EDD02338EB248B80F83E0CC997DFB" ma:contentTypeVersion="2" ma:contentTypeDescription="Ein neues Dokument erstellen." ma:contentTypeScope="" ma:versionID="41ebbbb7444b60ffc587c0d7943d754a">
  <xsd:schema xmlns:xsd="http://www.w3.org/2001/XMLSchema" xmlns:xs="http://www.w3.org/2001/XMLSchema" xmlns:p="http://schemas.microsoft.com/office/2006/metadata/properties" xmlns:ns2="c0e9ba0a-f884-4d23-8278-6dfe25e03074" targetNamespace="http://schemas.microsoft.com/office/2006/metadata/properties" ma:root="true" ma:fieldsID="41fb1da4fd9f404be2acc8cf312a14b3" ns2:_="">
    <xsd:import namespace="c0e9ba0a-f884-4d23-8278-6dfe25e03074"/>
    <xsd:element name="properties">
      <xsd:complexType>
        <xsd:sequence>
          <xsd:element name="documentManagement">
            <xsd:complexType>
              <xsd:all>
                <xsd:element ref="ns2:Bearbeiter"/>
                <xsd:element ref="ns2:Anmerkun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e9ba0a-f884-4d23-8278-6dfe25e03074" elementFormDefault="qualified">
    <xsd:import namespace="http://schemas.microsoft.com/office/2006/documentManagement/types"/>
    <xsd:import namespace="http://schemas.microsoft.com/office/infopath/2007/PartnerControls"/>
    <xsd:element name="Bearbeiter" ma:index="8" ma:displayName="Bearbeiter" ma:default="Kristina Spiesecke" ma:format="Dropdown" ma:internalName="Bearbeiter">
      <xsd:simpleType>
        <xsd:restriction base="dms:Choice">
          <xsd:enumeration value="Kristina Spiesecke"/>
          <xsd:enumeration value="Sebastian Wojtanowski"/>
          <xsd:enumeration value="Kemal Ucar"/>
          <xsd:enumeration value="Astrid Klossek"/>
        </xsd:restriction>
      </xsd:simpleType>
    </xsd:element>
    <xsd:element name="Anmerkungen" ma:index="9" nillable="true" ma:displayName="Anmerkungen" ma:internalName="Anmerkungen">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customXml/itemProps2.xml><?xml version="1.0" encoding="utf-8"?>
<ds:datastoreItem xmlns:ds="http://schemas.openxmlformats.org/officeDocument/2006/customXml" ds:itemID="{E63097FA-C7FC-4796-8A37-204CB2C0BBA8}">
  <ds:schemaRefs>
    <ds:schemaRef ds:uri="c0e9ba0a-f884-4d23-8278-6dfe25e0307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6EE56A0F-FD78-4F4A-ABEB-FD3CBD56BF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e9ba0a-f884-4d23-8278-6dfe25e030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CE2A72-B203-45A4-82D3-212AF550A0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6</vt:i4>
      </vt:variant>
    </vt:vector>
  </HeadingPairs>
  <TitlesOfParts>
    <vt:vector size="10" baseType="lpstr">
      <vt:lpstr>Titelblatt</vt:lpstr>
      <vt:lpstr>Hinweise</vt:lpstr>
      <vt:lpstr>Referenzabfrage</vt:lpstr>
      <vt:lpstr>Mitarbeiterskills</vt:lpstr>
      <vt:lpstr>Hinweise!Druckbereich</vt:lpstr>
      <vt:lpstr>Mitarbeiterskills!Druckbereich</vt:lpstr>
      <vt:lpstr>Referenzabfrage!Druckbereich</vt:lpstr>
      <vt:lpstr>Titelblatt!Druckbereich</vt:lpstr>
      <vt:lpstr>Referenzabfrage!Drucktitel</vt:lpstr>
      <vt:lpstr>Hinweise!OLE_LINK1</vt:lpstr>
    </vt:vector>
  </TitlesOfParts>
  <Company>DOK SYSTEME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Spiesecke Kristina</dc:creator>
  <cp:lastModifiedBy>Vogt Anja</cp:lastModifiedBy>
  <cp:lastPrinted>2022-06-27T13:26:17Z</cp:lastPrinted>
  <dcterms:created xsi:type="dcterms:W3CDTF">2002-12-03T14:08:57Z</dcterms:created>
  <dcterms:modified xsi:type="dcterms:W3CDTF">2022-09-06T11:48:52Z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0x0101007F4EDD02338EB248B80F83E0CC997DFB</vt:lpwstr>
  </property>
  <property fmtid="{D5CDD505-2E9C-101B-9397-08002B2CF9AE}" pid="4" name="FSC#BDBCFG@15.1700:Signatures">
    <vt:lpwstr/>
  </property>
  <property fmtid="{D5CDD505-2E9C-101B-9397-08002B2CF9AE}" pid="5" name="FSC#BDBCFG@15.1700:WFAcceptDraft1">
    <vt:lpwstr/>
  </property>
  <property fmtid="{D5CDD505-2E9C-101B-9397-08002B2CF9AE}" pid="6" name="FSC#BDBCFG@15.1700:WFAcceptDraft2">
    <vt:lpwstr/>
  </property>
  <property fmtid="{D5CDD505-2E9C-101B-9397-08002B2CF9AE}" pid="7" name="FSC#BDBCFG@15.1700:WFAcceptDraft3">
    <vt:lpwstr/>
  </property>
  <property fmtid="{D5CDD505-2E9C-101B-9397-08002B2CF9AE}" pid="8" name="FSC#BDBCFG@15.1700:WFAcceptDraft4">
    <vt:lpwstr/>
  </property>
  <property fmtid="{D5CDD505-2E9C-101B-9397-08002B2CF9AE}" pid="9" name="FSC#BDBCFG@15.1700:WFAcceptDraft5">
    <vt:lpwstr/>
  </property>
  <property fmtid="{D5CDD505-2E9C-101B-9397-08002B2CF9AE}" pid="10" name="FSC#BDBCFG@15.1700:WFAcceptDraft6">
    <vt:lpwstr/>
  </property>
  <property fmtid="{D5CDD505-2E9C-101B-9397-08002B2CF9AE}" pid="11" name="FSC#BDBCFG@15.1700:WFAcceptDraft7">
    <vt:lpwstr/>
  </property>
  <property fmtid="{D5CDD505-2E9C-101B-9397-08002B2CF9AE}" pid="12" name="FSC#BDBCFG@15.1700:WFAcceptDraft8">
    <vt:lpwstr/>
  </property>
  <property fmtid="{D5CDD505-2E9C-101B-9397-08002B2CF9AE}" pid="13" name="FSC#BDBCFG@15.1700:WFAcceptDraft9">
    <vt:lpwstr/>
  </property>
  <property fmtid="{D5CDD505-2E9C-101B-9397-08002B2CF9AE}" pid="14" name="FSC#BDBCFG@15.1700:WFAcceptDraft10">
    <vt:lpwstr/>
  </property>
  <property fmtid="{D5CDD505-2E9C-101B-9397-08002B2CF9AE}" pid="15" name="FSC#BDBCFG@15.1700:WFLastFinalVersion">
    <vt:lpwstr/>
  </property>
  <property fmtid="{D5CDD505-2E9C-101B-9397-08002B2CF9AE}" pid="16" name="FSC#BDBCFG@15.1700:InchargeUser">
    <vt:lpwstr>Vogt, Anja</vt:lpwstr>
  </property>
  <property fmtid="{D5CDD505-2E9C-101B-9397-08002B2CF9AE}" pid="17" name="FSC#BDBCFG@15.1700:InchargeOrganisation">
    <vt:lpwstr>V 11 (Bearbeitung)</vt:lpwstr>
  </property>
  <property fmtid="{D5CDD505-2E9C-101B-9397-08002B2CF9AE}" pid="18" name="FSC#BDBCFG@15.1700:InchargePosition">
    <vt:lpwstr>Mitarbeiter*in</vt:lpwstr>
  </property>
  <property fmtid="{D5CDD505-2E9C-101B-9397-08002B2CF9AE}" pid="19" name="FSC#BDBCFG@15.1700:VS-NfD">
    <vt:lpwstr/>
  </property>
  <property fmtid="{D5CDD505-2E9C-101B-9397-08002B2CF9AE}" pid="20" name="FSC#BDBCFG@15.1700:dpaddrdate">
    <vt:lpwstr/>
  </property>
  <property fmtid="{D5CDD505-2E9C-101B-9397-08002B2CF9AE}" pid="21" name="FSC#BDBCFG@15.1700:SignApprobationBy">
    <vt:lpwstr/>
  </property>
  <property fmtid="{D5CDD505-2E9C-101B-9397-08002B2CF9AE}" pid="22" name="FSC#BDBCFG@15.1700:SignApprobationAt">
    <vt:lpwstr/>
  </property>
  <property fmtid="{D5CDD505-2E9C-101B-9397-08002B2CF9AE}" pid="23" name="FSC#COOELAK@1.1001:Subject">
    <vt:lpwstr>Software und Pflege Kofax 2021</vt:lpwstr>
  </property>
  <property fmtid="{D5CDD505-2E9C-101B-9397-08002B2CF9AE}" pid="24" name="FSC#COOELAK@1.1001:FileReference">
    <vt:lpwstr>5400 02 0014</vt:lpwstr>
  </property>
  <property fmtid="{D5CDD505-2E9C-101B-9397-08002B2CF9AE}" pid="25" name="FSC#COOELAK@1.1001:FileRefOU">
    <vt:lpwstr>V 11</vt:lpwstr>
  </property>
  <property fmtid="{D5CDD505-2E9C-101B-9397-08002B2CF9AE}" pid="26" name="FSC#COOELAK@1.1001:Owner">
    <vt:lpwstr>Vogt, Anja</vt:lpwstr>
  </property>
  <property fmtid="{D5CDD505-2E9C-101B-9397-08002B2CF9AE}" pid="27" name="FSC#COOELAK@1.1001:OwnerExtension">
    <vt:lpwstr>5799</vt:lpwstr>
  </property>
  <property fmtid="{D5CDD505-2E9C-101B-9397-08002B2CF9AE}" pid="28" name="FSC#COOELAK@1.1001:OwnerFaxExtension">
    <vt:lpwstr/>
  </property>
  <property fmtid="{D5CDD505-2E9C-101B-9397-08002B2CF9AE}" pid="29" name="FSC#COOELAK@1.1001:DispatchedBy">
    <vt:lpwstr/>
  </property>
  <property fmtid="{D5CDD505-2E9C-101B-9397-08002B2CF9AE}" pid="30" name="FSC#COOELAK@1.1001:DispatchedAt">
    <vt:lpwstr/>
  </property>
  <property fmtid="{D5CDD505-2E9C-101B-9397-08002B2CF9AE}" pid="31" name="FSC#COOELAK@1.1001:CreatedAt">
    <vt:lpwstr>13.04.2022</vt:lpwstr>
  </property>
  <property fmtid="{D5CDD505-2E9C-101B-9397-08002B2CF9AE}" pid="32" name="FSC#COOELAK@1.1001:OU">
    <vt:lpwstr>V 11 (Bearbeitung)</vt:lpwstr>
  </property>
  <property fmtid="{D5CDD505-2E9C-101B-9397-08002B2CF9AE}" pid="33" name="FSC#COOELAK@1.1001:ObjBarCode">
    <vt:lpwstr>*COO.7003.100.2.4781511*</vt:lpwstr>
  </property>
  <property fmtid="{D5CDD505-2E9C-101B-9397-08002B2CF9AE}" pid="34" name="FSC#COOELAK@1.1001:RefBarCode">
    <vt:lpwstr>*COO.7003.100.2.4781512*</vt:lpwstr>
  </property>
  <property fmtid="{D5CDD505-2E9C-101B-9397-08002B2CF9AE}" pid="35" name="FSC#COOELAK@1.1001:FileRefBarCode">
    <vt:lpwstr>*5400 02 0014*</vt:lpwstr>
  </property>
  <property fmtid="{D5CDD505-2E9C-101B-9397-08002B2CF9AE}" pid="36" name="FSC#COOELAK@1.1001:ExternalRef">
    <vt:lpwstr/>
  </property>
  <property fmtid="{D5CDD505-2E9C-101B-9397-08002B2CF9AE}" pid="37" name="FSC#COOELAK@1.1001:CurrentUserRolePos">
    <vt:lpwstr>Mitarbeiter*in</vt:lpwstr>
  </property>
  <property fmtid="{D5CDD505-2E9C-101B-9397-08002B2CF9AE}" pid="38" name="FSC#COOELAK@1.1001:CurrentUserEmail">
    <vt:lpwstr>Anja.Vogt@BfJ.Bund.de</vt:lpwstr>
  </property>
  <property fmtid="{D5CDD505-2E9C-101B-9397-08002B2CF9AE}" pid="39" name="FSC#ATSTATECFG@1.1001:Office">
    <vt:lpwstr/>
  </property>
  <property fmtid="{D5CDD505-2E9C-101B-9397-08002B2CF9AE}" pid="40" name="FSC#ATSTATECFG@1.1001:SubfileDate">
    <vt:lpwstr>13.04.2022</vt:lpwstr>
  </property>
  <property fmtid="{D5CDD505-2E9C-101B-9397-08002B2CF9AE}" pid="41" name="FSC#ATSTATECFG@1.1001:SubfileSubject">
    <vt:lpwstr>1.8 - Anlage 8 Referenz- und Mitarbeiterskillsabfrage</vt:lpwstr>
  </property>
  <property fmtid="{D5CDD505-2E9C-101B-9397-08002B2CF9AE}" pid="42" name="FSC#CCAPRECONFIGG@15.1001:DepartmentON">
    <vt:lpwstr/>
  </property>
  <property fmtid="{D5CDD505-2E9C-101B-9397-08002B2CF9AE}" pid="43" name="FSC#ATSTATECFG@1.1001:SubfileReference">
    <vt:lpwstr>2021 0000 2024 0011</vt:lpwstr>
  </property>
  <property fmtid="{D5CDD505-2E9C-101B-9397-08002B2CF9AE}" pid="44" name="FSC#COOELAK@1.1001:replyreference">
    <vt:lpwstr/>
  </property>
  <property fmtid="{D5CDD505-2E9C-101B-9397-08002B2CF9AE}" pid="45" name="FSC#FSCGOVDE@1.1001:ProcedureReference">
    <vt:lpwstr>2021 0000 2024</vt:lpwstr>
  </property>
  <property fmtid="{D5CDD505-2E9C-101B-9397-08002B2CF9AE}" pid="46" name="FSC#FSCGOVDE@1.1001:FileSubject">
    <vt:lpwstr>Software und Pflege Kofax 2021</vt:lpwstr>
  </property>
  <property fmtid="{D5CDD505-2E9C-101B-9397-08002B2CF9AE}" pid="47" name="FSC#FSCGOVDE@1.1001:ProcedureSubject">
    <vt:lpwstr/>
  </property>
  <property fmtid="{D5CDD505-2E9C-101B-9397-08002B2CF9AE}" pid="48" name="FSC#FSCGOVDE@1.1001:SignFinalVersionBy">
    <vt:lpwstr/>
  </property>
  <property fmtid="{D5CDD505-2E9C-101B-9397-08002B2CF9AE}" pid="49" name="FSC#FSCGOVDE@1.1001:SignFinalVersionAt">
    <vt:lpwstr/>
  </property>
  <property fmtid="{D5CDD505-2E9C-101B-9397-08002B2CF9AE}" pid="50" name="FSC#FSCGOVDE@1.1001:ProcedureRefBarCode">
    <vt:lpwstr>2021 0000 2024</vt:lpwstr>
  </property>
  <property fmtid="{D5CDD505-2E9C-101B-9397-08002B2CF9AE}" pid="51" name="FSC#FSCGOVDE@1.1001:DocumentSubj">
    <vt:lpwstr>1.8 - Anlage 8 Referenz- und Mitarbeiterskillsabfrage</vt:lpwstr>
  </property>
  <property fmtid="{D5CDD505-2E9C-101B-9397-08002B2CF9AE}" pid="52" name="FSC#DEPRECONFIG@15.1001:DocumentTitle">
    <vt:lpwstr>1.8 - Anlage 8 Referenz- und Mitarbeiterskillsabfrage</vt:lpwstr>
  </property>
  <property fmtid="{D5CDD505-2E9C-101B-9397-08002B2CF9AE}" pid="53" name="FSC#DEPRECONFIG@15.1001:ProcedureTitle">
    <vt:lpwstr>Ausschreibung Kofax Software-Pflege</vt:lpwstr>
  </property>
  <property fmtid="{D5CDD505-2E9C-101B-9397-08002B2CF9AE}" pid="54" name="FSC#DEPRECONFIG@15.1001:AuthorTitle">
    <vt:lpwstr/>
  </property>
  <property fmtid="{D5CDD505-2E9C-101B-9397-08002B2CF9AE}" pid="55" name="FSC#DEPRECONFIG@15.1001:AuthorSalution">
    <vt:lpwstr>Frau Regierungsamtfrau</vt:lpwstr>
  </property>
  <property fmtid="{D5CDD505-2E9C-101B-9397-08002B2CF9AE}" pid="56" name="FSC#DEPRECONFIG@15.1001:AuthorName">
    <vt:lpwstr>Anja Vogt</vt:lpwstr>
  </property>
  <property fmtid="{D5CDD505-2E9C-101B-9397-08002B2CF9AE}" pid="57" name="FSC#DEPRECONFIG@15.1001:AuthorMail">
    <vt:lpwstr>Anja.Vogt@BfJ.Bund.de</vt:lpwstr>
  </property>
  <property fmtid="{D5CDD505-2E9C-101B-9397-08002B2CF9AE}" pid="58" name="FSC#DEPRECONFIG@15.1001:AuthorTelephone">
    <vt:lpwstr>5799</vt:lpwstr>
  </property>
  <property fmtid="{D5CDD505-2E9C-101B-9397-08002B2CF9AE}" pid="59" name="FSC#DEPRECONFIG@15.1001:AuthorFax">
    <vt:lpwstr/>
  </property>
  <property fmtid="{D5CDD505-2E9C-101B-9397-08002B2CF9AE}" pid="60" name="FSC#DEPRECONFIG@15.1001:AuthorOE">
    <vt:lpwstr>V 11 (Bearbeitung)</vt:lpwstr>
  </property>
  <property fmtid="{D5CDD505-2E9C-101B-9397-08002B2CF9AE}" pid="61" name="FSC#FSCBUILTINSETTINGS@7003.100:VergabeartVorgang">
    <vt:lpwstr> </vt:lpwstr>
  </property>
  <property fmtid="{D5CDD505-2E9C-101B-9397-08002B2CF9AE}" pid="62" name="FSC#FSCBUILTINSETTINGS@7003.100:Auftragswert_nettoVorgang">
    <vt:lpwstr> </vt:lpwstr>
  </property>
  <property fmtid="{D5CDD505-2E9C-101B-9397-08002B2CF9AE}" pid="63" name="FSC#FSCBUILTINSETTINGS@7003.100:Auftragswert_bruttoVorgang">
    <vt:lpwstr> </vt:lpwstr>
  </property>
  <property fmtid="{D5CDD505-2E9C-101B-9397-08002B2CF9AE}" pid="64" name="FSC#FSCBUILTINSETTINGS@7003.100:BedarfstraegerVorgang">
    <vt:lpwstr> </vt:lpwstr>
  </property>
  <property fmtid="{D5CDD505-2E9C-101B-9397-08002B2CF9AE}" pid="65" name="FSC#FSCBUILTINSETTINGS@7003.100:CPVNRVorgang">
    <vt:lpwstr> </vt:lpwstr>
  </property>
  <property fmtid="{D5CDD505-2E9C-101B-9397-08002B2CF9AE}" pid="66" name="FSC#FSCBUILTINSETTINGS@7003.100:Leistungszeitraum_vonVorgang">
    <vt:lpwstr> </vt:lpwstr>
  </property>
  <property fmtid="{D5CDD505-2E9C-101B-9397-08002B2CF9AE}" pid="67" name="FSC#FSCBUILTINSETTINGS@7003.100:Leistungszeitraum_bisVorgang">
    <vt:lpwstr> </vt:lpwstr>
  </property>
  <property fmtid="{D5CDD505-2E9C-101B-9397-08002B2CF9AE}" pid="68" name="FSC#FSCBUILTINSETTINGS@7003.100:EingangsdatumVorgang">
    <vt:lpwstr> </vt:lpwstr>
  </property>
  <property fmtid="{D5CDD505-2E9C-101B-9397-08002B2CF9AE}" pid="69" name="FSC#FSCBUILTINSETTINGS@7003.100:ErledigungsdatumVorgang">
    <vt:lpwstr> </vt:lpwstr>
  </property>
  <property fmtid="{D5CDD505-2E9C-101B-9397-08002B2CF9AE}" pid="70" name="FSC#FSCBUILTINSETTINGS@7003.100:Budget_NrVorgang">
    <vt:lpwstr> </vt:lpwstr>
  </property>
  <property fmtid="{D5CDD505-2E9C-101B-9397-08002B2CF9AE}" pid="71" name="FSC#FSCBUILTINSETTINGS@7003.100:fregegebene_HaushaltsmittelVorgang">
    <vt:lpwstr> </vt:lpwstr>
  </property>
  <property fmtid="{D5CDD505-2E9C-101B-9397-08002B2CF9AE}" pid="72" name="FSC#FSCBUILTINSETTINGS@7003.100:Initiator_OEVorgang">
    <vt:lpwstr> </vt:lpwstr>
  </property>
  <property fmtid="{D5CDD505-2E9C-101B-9397-08002B2CF9AE}" pid="73" name="FSC#FSCBUILTINSETTINGS@7003.100:personenbezogene_Daten_betroffenVorgang">
    <vt:lpwstr> </vt:lpwstr>
  </property>
  <property fmtid="{D5CDD505-2E9C-101B-9397-08002B2CF9AE}" pid="74" name="FSC#FSCBUILTINSETTINGS@7003.100:RahmenvertragsabschlussVorgang">
    <vt:lpwstr> </vt:lpwstr>
  </property>
  <property fmtid="{D5CDD505-2E9C-101B-9397-08002B2CF9AE}" pid="75" name="FSC#FSCBUILTINSETTINGS@7003.100:Vertragswert_bruttoVorgang">
    <vt:lpwstr> </vt:lpwstr>
  </property>
  <property fmtid="{D5CDD505-2E9C-101B-9397-08002B2CF9AE}" pid="76" name="FSC#BDBCFG@15.1700:SignApprobationByRole">
    <vt:lpwstr/>
  </property>
  <property fmtid="{D5CDD505-2E9C-101B-9397-08002B2CF9AE}" pid="77" name="FSC#BDBCFG@15.1700:SignApprobationByGroup">
    <vt:lpwstr/>
  </property>
</Properties>
</file>